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423"/>
  <workbookPr/>
  <bookViews>
    <workbookView xWindow="5100" yWindow="0" windowWidth="25600" windowHeight="16060" tabRatio="970" activeTab="0"/>
  </bookViews>
  <sheets>
    <sheet name="Instructions" sheetId="18" r:id="rId1"/>
    <sheet name="Account Balance" sheetId="1" r:id="rId2"/>
    <sheet name="Player 1" sheetId="2" r:id="rId3"/>
    <sheet name="Player 2" sheetId="4" r:id="rId4"/>
    <sheet name="Player 3" sheetId="5" r:id="rId5"/>
    <sheet name="Player 4" sheetId="6" r:id="rId6"/>
    <sheet name="Player 5" sheetId="7" r:id="rId7"/>
    <sheet name="Player 6" sheetId="8" r:id="rId8"/>
    <sheet name="Player 7" sheetId="9" r:id="rId9"/>
    <sheet name="Player 8" sheetId="10" r:id="rId10"/>
    <sheet name="Player 9" sheetId="11" r:id="rId11"/>
    <sheet name="Player 10" sheetId="12" r:id="rId12"/>
    <sheet name="Player 11" sheetId="13" r:id="rId13"/>
    <sheet name="Player 12" sheetId="14" r:id="rId14"/>
    <sheet name="Player 13" sheetId="15" r:id="rId15"/>
    <sheet name="Player 14" sheetId="16" r:id="rId16"/>
    <sheet name="Player 15" sheetId="17" r:id="rId17"/>
  </sheets>
  <definedNames>
    <definedName name="_xlnm.Print_Area" localSheetId="1">'Account Balance'!$A$1:$T$51</definedName>
    <definedName name="_xlnm.Print_Area" localSheetId="0">'Instructions'!$A$1:$A$48</definedName>
    <definedName name="_xlnm.Print_Area" localSheetId="2">'Player 1'!$A$1:$F$50</definedName>
    <definedName name="_xlnm.Print_Area" localSheetId="11">'Player 10'!$A$1:$F$47</definedName>
    <definedName name="_xlnm.Print_Area" localSheetId="12">'Player 11'!$A$1:$F$47</definedName>
    <definedName name="_xlnm.Print_Area" localSheetId="13">'Player 12'!$A$1:$F$46</definedName>
    <definedName name="_xlnm.Print_Area" localSheetId="14">'Player 13'!$A$1:$F$47</definedName>
    <definedName name="_xlnm.Print_Area" localSheetId="15">'Player 14'!$A$1:$F$46</definedName>
    <definedName name="_xlnm.Print_Area" localSheetId="16">'Player 15'!$A$1:$F$47</definedName>
    <definedName name="_xlnm.Print_Area" localSheetId="3">'Player 2'!$A$1:$F$46</definedName>
    <definedName name="_xlnm.Print_Area" localSheetId="4">'Player 3'!$A$1:$G$46</definedName>
    <definedName name="_xlnm.Print_Area" localSheetId="5">'Player 4'!$A$1:$F$46</definedName>
    <definedName name="_xlnm.Print_Area" localSheetId="6">'Player 5'!$A$1:$F$47</definedName>
    <definedName name="_xlnm.Print_Area" localSheetId="7">'Player 6'!$A$1:$F$46</definedName>
    <definedName name="_xlnm.Print_Area" localSheetId="8">'Player 7'!$A$1:$F$46</definedName>
    <definedName name="_xlnm.Print_Area" localSheetId="9">'Player 8'!$A$1:$F$47</definedName>
    <definedName name="_xlnm.Print_Area" localSheetId="10">'Player 9'!$A$1:$F$47</definedName>
    <definedName name="_xlnm.Print_Titles" localSheetId="1">'Account Balance'!$A:$E</definedName>
  </definedNames>
  <calcPr calcId="140000"/>
  <extLst/>
</workbook>
</file>

<file path=xl/comments2.xml><?xml version="1.0" encoding="utf-8"?>
<comments xmlns="http://schemas.openxmlformats.org/spreadsheetml/2006/main">
  <authors>
    <author>Marnie Sisson</author>
    <author>ProSmart Hockey</author>
  </authors>
  <commentList>
    <comment ref="A8" authorId="0">
      <text>
        <r>
          <rPr>
            <b/>
            <sz val="9"/>
            <rFont val="Calibri"/>
            <family val="2"/>
          </rPr>
          <t>Enter date cash was RECEIVED</t>
        </r>
      </text>
    </comment>
    <comment ref="D8" authorId="0">
      <text>
        <r>
          <rPr>
            <b/>
            <sz val="9"/>
            <rFont val="Calibri"/>
            <family val="2"/>
          </rPr>
          <t xml:space="preserve">Enter the total fees due (for the entire team)  Compare this total with Total $ received to ensure you have collected what you expected to. </t>
        </r>
      </text>
    </comment>
    <comment ref="E8" authorId="0">
      <text>
        <r>
          <rPr>
            <b/>
            <sz val="9"/>
            <rFont val="Calibri"/>
            <family val="2"/>
          </rPr>
          <t>Automatically calculated.
- Total $ received</t>
        </r>
        <r>
          <rPr>
            <sz val="9"/>
            <rFont val="Calibri"/>
            <family val="2"/>
          </rPr>
          <t xml:space="preserve"> column automatically adds up money received by each player.
- The total should equal the amount deposited into team bank account
- Players who haven't paid will indicate $- and follow up is required.</t>
        </r>
      </text>
    </comment>
    <comment ref="F8" authorId="0">
      <text>
        <r>
          <rPr>
            <b/>
            <sz val="9"/>
            <rFont val="Calibri"/>
            <family val="2"/>
          </rPr>
          <t xml:space="preserve">Amount PAID by Player
</t>
        </r>
        <r>
          <rPr>
            <sz val="9"/>
            <rFont val="Calibri"/>
            <family val="2"/>
          </rPr>
          <t>This amount is AUTOMATICALLY recorded to the Player Statement worksheet</t>
        </r>
      </text>
    </comment>
    <comment ref="V8" authorId="1">
      <text>
        <r>
          <rPr>
            <b/>
            <sz val="9"/>
            <rFont val="Calibri"/>
            <family val="2"/>
          </rPr>
          <t>ProSmart Hockey:</t>
        </r>
        <r>
          <rPr>
            <sz val="9"/>
            <rFont val="Calibri"/>
            <family val="2"/>
          </rPr>
          <t xml:space="preserve">
Based on Budget Spend Categories
</t>
        </r>
      </text>
    </comment>
    <comment ref="C14" authorId="1">
      <text>
        <r>
          <rPr>
            <b/>
            <sz val="9"/>
            <rFont val="Calibri"/>
            <family val="2"/>
          </rPr>
          <t>Automatically calculated</t>
        </r>
      </text>
    </comment>
    <comment ref="A17" authorId="1">
      <text>
        <r>
          <rPr>
            <sz val="9"/>
            <rFont val="Calibri"/>
            <family val="2"/>
          </rPr>
          <t>Enter date cash was RECEIVED</t>
        </r>
      </text>
    </comment>
    <comment ref="B17" authorId="1">
      <text>
        <r>
          <rPr>
            <sz val="9"/>
            <rFont val="Calibri"/>
            <family val="2"/>
          </rPr>
          <t xml:space="preserve">Enter item description for type of cash receipt
</t>
        </r>
      </text>
    </comment>
    <comment ref="D17" authorId="0">
      <text>
        <r>
          <rPr>
            <b/>
            <sz val="9"/>
            <rFont val="Calibri"/>
            <family val="2"/>
          </rPr>
          <t>Enter Total $ expected from alternative sources such as sponsorships and fundraising</t>
        </r>
      </text>
    </comment>
    <comment ref="E17" authorId="0">
      <text>
        <r>
          <rPr>
            <b/>
            <sz val="9"/>
            <rFont val="Calibri"/>
            <family val="2"/>
          </rPr>
          <t xml:space="preserve">Automatically calculated.
</t>
        </r>
        <r>
          <rPr>
            <sz val="9"/>
            <rFont val="Calibri"/>
            <family val="2"/>
          </rPr>
          <t>- Total $ received column automatically adds up money entered under each player.
- If money was received by sponsor, divide total between each player and enter in player cell.
- for fundraising, enter the amount raised by each player in the player cell
- The Total $ Received should equal the amount deposited into team bank account
- If Total $ Due does not match Total $ received, follow up is required.</t>
        </r>
      </text>
    </comment>
    <comment ref="F17" authorId="0">
      <text>
        <r>
          <rPr>
            <b/>
            <sz val="9"/>
            <rFont val="Calibri"/>
            <family val="2"/>
          </rPr>
          <t xml:space="preserve">Amount allocated or raised by each Player
</t>
        </r>
        <r>
          <rPr>
            <sz val="9"/>
            <rFont val="Calibri"/>
            <family val="2"/>
          </rPr>
          <t>This amount is AUTOMATICALLY recorded to the Player Statement worksheet</t>
        </r>
      </text>
    </comment>
    <comment ref="C25" authorId="1">
      <text>
        <r>
          <rPr>
            <b/>
            <sz val="9"/>
            <rFont val="Calibri"/>
            <family val="2"/>
          </rPr>
          <t>Automatically calculated</t>
        </r>
      </text>
    </comment>
    <comment ref="D27" authorId="1">
      <text>
        <r>
          <rPr>
            <b/>
            <sz val="9"/>
            <rFont val="Calibri"/>
            <family val="2"/>
          </rPr>
          <t xml:space="preserve">Automatically calculated.
Total cash received (by team and by player)
</t>
        </r>
      </text>
    </comment>
    <comment ref="A30" authorId="1">
      <text>
        <r>
          <rPr>
            <sz val="9"/>
            <rFont val="Calibri"/>
            <family val="2"/>
          </rPr>
          <t xml:space="preserve">Enter date expense was  incurred.
</t>
        </r>
      </text>
    </comment>
    <comment ref="B30" authorId="1">
      <text>
        <r>
          <rPr>
            <b/>
            <sz val="9"/>
            <rFont val="Calibri"/>
            <family val="2"/>
          </rPr>
          <t>Enter description of expense</t>
        </r>
      </text>
    </comment>
    <comment ref="C30" authorId="1">
      <text>
        <r>
          <rPr>
            <sz val="9"/>
            <rFont val="Calibri"/>
            <family val="2"/>
          </rPr>
          <t>Enter reference number (i.e. cash, cheque # &amp;/or invoice #, etc.)</t>
        </r>
      </text>
    </comment>
    <comment ref="D30" authorId="1">
      <text>
        <r>
          <rPr>
            <b/>
            <sz val="9"/>
            <rFont val="Calibri"/>
            <family val="2"/>
          </rPr>
          <t>ProSmart Hockey:</t>
        </r>
        <r>
          <rPr>
            <sz val="9"/>
            <rFont val="Calibri"/>
            <family val="2"/>
          </rPr>
          <t xml:space="preserve">
Insert Spend Category for expense.  Spend Category is based on budget template.
If you would like to adjust the spend category list, it can be found in Column V.
To re-define list in the cell, click the first blank cell (ie.D26) and:
- select Data &gt; Validate
- select Allow &gt; List
- Click Source and then highlight the list table (ie.V9 to V20) and click OK.
- Select bottom right of cell (ie. D6) and drag new list down column.</t>
        </r>
      </text>
    </comment>
    <comment ref="E30" authorId="1">
      <text>
        <r>
          <rPr>
            <b/>
            <sz val="9"/>
            <rFont val="Calibri"/>
            <family val="2"/>
          </rPr>
          <t>Enter amount paid for expense. 
This amount is automatically allocated to each player cell (formula: total $ paid/15)</t>
        </r>
      </text>
    </comment>
    <comment ref="F30" authorId="1">
      <text>
        <r>
          <rPr>
            <b/>
            <sz val="9"/>
            <rFont val="Calibri"/>
            <family val="2"/>
          </rPr>
          <t xml:space="preserve">Automatically calculated.
</t>
        </r>
        <r>
          <rPr>
            <sz val="9"/>
            <rFont val="Calibri"/>
            <family val="2"/>
          </rPr>
          <t>The cell amount is automatically calculated based on Total $ paid/#players.</t>
        </r>
        <r>
          <rPr>
            <b/>
            <sz val="9"/>
            <rFont val="Calibri"/>
            <family val="2"/>
          </rPr>
          <t xml:space="preserve">
</t>
        </r>
      </text>
    </comment>
    <comment ref="D49" authorId="1">
      <text>
        <r>
          <rPr>
            <b/>
            <sz val="9"/>
            <rFont val="Calibri"/>
            <family val="2"/>
          </rPr>
          <t>automatically calculated.
Total expenses by team and by player</t>
        </r>
      </text>
    </comment>
    <comment ref="D51" authorId="1">
      <text>
        <r>
          <rPr>
            <b/>
            <sz val="9"/>
            <rFont val="Calibri"/>
            <family val="2"/>
          </rPr>
          <t>Automatically calculated
(Formula: total cash - total expenses)
The account balance should be reconciled against the bank statement.</t>
        </r>
      </text>
    </comment>
  </commentList>
</comments>
</file>

<file path=xl/sharedStrings.xml><?xml version="1.0" encoding="utf-8"?>
<sst xmlns="http://schemas.openxmlformats.org/spreadsheetml/2006/main" count="578" uniqueCount="121">
  <si>
    <t>Team Name:</t>
  </si>
  <si>
    <t>Treasurer:</t>
  </si>
  <si>
    <t>Cash Receipts</t>
  </si>
  <si>
    <t>Item</t>
  </si>
  <si>
    <t>Player 1</t>
  </si>
  <si>
    <t>Player 2</t>
  </si>
  <si>
    <t>Player 3</t>
  </si>
  <si>
    <t>Player 4</t>
  </si>
  <si>
    <t>Player 5</t>
  </si>
  <si>
    <t>Player 6</t>
  </si>
  <si>
    <t>Player 7</t>
  </si>
  <si>
    <t>Player 8</t>
  </si>
  <si>
    <t>Player 9</t>
  </si>
  <si>
    <t xml:space="preserve">Player 10 </t>
  </si>
  <si>
    <t>Player 11</t>
  </si>
  <si>
    <t>Player 12</t>
  </si>
  <si>
    <t>Player 13</t>
  </si>
  <si>
    <t>Player 14</t>
  </si>
  <si>
    <t>Player 15</t>
  </si>
  <si>
    <t>Team Fees - Oct</t>
  </si>
  <si>
    <t>Team Fees - Nov</t>
  </si>
  <si>
    <t>Team Fees - Dec</t>
  </si>
  <si>
    <t>Team Fees - Jan</t>
  </si>
  <si>
    <t>Team Fees - Feb</t>
  </si>
  <si>
    <t>Sponsorship</t>
  </si>
  <si>
    <t>Subtotal</t>
  </si>
  <si>
    <t>Expenses</t>
  </si>
  <si>
    <t>Reference #</t>
  </si>
  <si>
    <t>[Expense Description]</t>
  </si>
  <si>
    <t>[cheque #]</t>
  </si>
  <si>
    <t>PLAYER STATEMENT</t>
  </si>
  <si>
    <t>[TEAM NAME]</t>
  </si>
  <si>
    <t>Date:</t>
  </si>
  <si>
    <t>FOR: [Player Name]</t>
  </si>
  <si>
    <t>Account Balance</t>
  </si>
  <si>
    <t>All statement inquiries should be directed to [enter Treasurer name] at [email, phone number]</t>
  </si>
  <si>
    <t>Date</t>
  </si>
  <si>
    <t>Team Fees</t>
  </si>
  <si>
    <t>PERIOD:  From [MONTH] T0 [MONTH], 201x</t>
  </si>
  <si>
    <t>$ Paid</t>
  </si>
  <si>
    <t>$ Due</t>
  </si>
  <si>
    <t>$ Owing*</t>
  </si>
  <si>
    <t>Total $ Received</t>
  </si>
  <si>
    <t>Total $ Paid</t>
  </si>
  <si>
    <t>Total $ Due (entire team)</t>
  </si>
  <si>
    <t>PAID BY PLAYER</t>
  </si>
  <si>
    <t>* Please pay monthly dues immediately</t>
  </si>
  <si>
    <t>Fundraising</t>
  </si>
  <si>
    <t>TOTAL EXPENSES</t>
  </si>
  <si>
    <t>EXPENSES</t>
  </si>
  <si>
    <t xml:space="preserve">Account Balance </t>
  </si>
  <si>
    <t>Other Cash Receipts</t>
  </si>
  <si>
    <t>TOTAL CASH RECEIVED</t>
  </si>
  <si>
    <t xml:space="preserve"> Subtotal </t>
  </si>
  <si>
    <t>ACCOUNT BALANCE</t>
  </si>
  <si>
    <t>Account Balance**</t>
  </si>
  <si>
    <t>Cell List</t>
  </si>
  <si>
    <t>Spend Category</t>
  </si>
  <si>
    <t>Administration Supplies</t>
  </si>
  <si>
    <t>Uniform</t>
  </si>
  <si>
    <t>Player Development</t>
  </si>
  <si>
    <t>Ice Rental &amp; Referee Costs</t>
  </si>
  <si>
    <t>Health &amp; Safety</t>
  </si>
  <si>
    <t>Tournament Entry Fees</t>
  </si>
  <si>
    <t>Travel</t>
  </si>
  <si>
    <t>Team Swag</t>
  </si>
  <si>
    <t>Team Building &amp; Parties</t>
  </si>
  <si>
    <t>Gifts</t>
  </si>
  <si>
    <t>Misc.</t>
  </si>
  <si>
    <t>-</t>
  </si>
  <si>
    <t>$</t>
  </si>
  <si>
    <t>Account Summary Instructions</t>
  </si>
  <si>
    <t>There are two types of worksheets included:</t>
  </si>
  <si>
    <t>Account Balance - a list of all team cash receipts and expenses for the season</t>
  </si>
  <si>
    <t>Player Statements - Individual statement of player accounts (Player 1 - Player 15)</t>
  </si>
  <si>
    <t>- all team transactions should be recorded on this worksheet, both cash received and expenses incurred</t>
  </si>
  <si>
    <t>- each column title has a commment attached that explains what the cell is</t>
  </si>
  <si>
    <t>- the cells highlighted green are cells for you to input the information</t>
  </si>
  <si>
    <t xml:space="preserve">- the white cells should not be touched - they have formulas that calculated their values </t>
  </si>
  <si>
    <t>- for fundraising, enter the amount each player collected into their respective "Player Paid" fields</t>
  </si>
  <si>
    <t>- for sponsorship money, divide the allocations into the "Player Paid" fields</t>
  </si>
  <si>
    <t>Cash received:</t>
  </si>
  <si>
    <t>Expenses:</t>
  </si>
  <si>
    <t>PLAYER STATEMENTS</t>
  </si>
  <si>
    <t>- if additional lines are required, add a row.  Insure the sum formulas include the new rows and that you add the additional rows to the player accounts</t>
  </si>
  <si>
    <t>[Item Description]</t>
  </si>
  <si>
    <t>- The Amount Owing is the amount the player is required to pay each month</t>
  </si>
  <si>
    <t>Expenses Incurred</t>
  </si>
  <si>
    <t>Please Pay Immediately</t>
  </si>
  <si>
    <t>**</t>
  </si>
  <si>
    <r>
      <rPr>
        <sz val="12"/>
        <color theme="1"/>
        <rFont val="Calibri"/>
        <family val="2"/>
        <scheme val="minor"/>
      </rPr>
      <t>- for team fees, only enter the fees when the amounts are due and paid as this is reflected in the player statements</t>
    </r>
  </si>
  <si>
    <t>ACCOUNT BALANCE WORKSHEET</t>
  </si>
  <si>
    <t>- each players statement is automatically calculated based on the Account Balance worksheet</t>
  </si>
  <si>
    <t xml:space="preserve"> Team Fees - Oct </t>
  </si>
  <si>
    <t xml:space="preserve"> Team Fees - Nov </t>
  </si>
  <si>
    <t xml:space="preserve"> Team Fees - Dec </t>
  </si>
  <si>
    <t xml:space="preserve"> Team Fees - Jan </t>
  </si>
  <si>
    <t xml:space="preserve"> Team Fees - Feb </t>
  </si>
  <si>
    <t xml:space="preserve"> Sponsorship </t>
  </si>
  <si>
    <t xml:space="preserve"> Fundraising </t>
  </si>
  <si>
    <t xml:space="preserve"> [Item Description] </t>
  </si>
  <si>
    <t xml:space="preserve">  Team Fees - Oct  </t>
  </si>
  <si>
    <t xml:space="preserve">  Team Fees - Nov  </t>
  </si>
  <si>
    <t xml:space="preserve">  Team Fees - Dec  </t>
  </si>
  <si>
    <t xml:space="preserve">  Team Fees - Jan  </t>
  </si>
  <si>
    <t xml:space="preserve">  Team Fees - Feb  </t>
  </si>
  <si>
    <t xml:space="preserve">  Sponsorship  </t>
  </si>
  <si>
    <t xml:space="preserve">  Fundraising  </t>
  </si>
  <si>
    <t xml:space="preserve">  [Item Description]  </t>
  </si>
  <si>
    <t xml:space="preserve">  Subtotal  </t>
  </si>
  <si>
    <t>** "-$" = Owing; +$ = Refund.  Account Balance will be reconciled at the end of the season. All owings /refunds will be processed at the end of the season once all team accounts have been reconciled.</t>
  </si>
  <si>
    <t>- enter expense description for each expense transaction the team incurs</t>
  </si>
  <si>
    <t>- reference number refers to cash, cheque # &amp;/or invoice #</t>
  </si>
  <si>
    <t>- spend category should match your budget categories.  Refer to cell comment for how to revise the spend list</t>
  </si>
  <si>
    <t>- enter total paid.  The worksheet will automatically allocate the expense evenly across all 15 players.  If there is less or more than 15 players the formula will need to be updated</t>
  </si>
  <si>
    <t>- these fields are automatically calculated.  This amount should be what you have in your team bank account and should be reconcilled against your team bank statement on a monthly basis</t>
  </si>
  <si>
    <t>- player statements should be provided to the family each month</t>
  </si>
  <si>
    <t>- each expense entered in the Account Balance worksheet is evenly disbursed to each player statement</t>
  </si>
  <si>
    <t>-always try and have a postive bank account balance - i.e. you have more cash than expenses incurred</t>
  </si>
  <si>
    <t>- cash receipt sections shows the player fees collected and any other income allocation to that player from sponsorship or fundraising efforts</t>
  </si>
  <si>
    <t>- at the end of the season, the account balance should be reconcilled and brought to zero either through additional cash collection or refund to families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</si>
</sst>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409]* #,##0.00_ ;_-[$$-409]* \-#,##0.00\ ;_-[$$-409]* &quot;-&quot;??_ ;_-@_ "/>
    <numFmt numFmtId="165" formatCode="yyyy/mm/dd;@"/>
  </numFmts>
  <fonts count="21">
    <font>
      <sz val="12"/>
      <color theme="1"/>
      <name val="Calibri"/>
      <family val="2"/>
      <scheme val="minor"/>
    </font>
    <font>
      <sz val="10"/>
      <name val="Arial"/>
      <family val="2"/>
    </font>
    <font>
      <b/>
      <sz val="12"/>
      <color theme="1"/>
      <name val="Calibri"/>
      <family val="2"/>
      <scheme val="minor"/>
    </font>
    <font>
      <b/>
      <sz val="16"/>
      <color theme="4" tint="-0.24997000396251678"/>
      <name val="Calibri"/>
      <family val="2"/>
      <scheme val="minor"/>
    </font>
    <font>
      <b/>
      <sz val="12"/>
      <color theme="4" tint="-0.24997000396251678"/>
      <name val="Calibri"/>
      <family val="2"/>
      <scheme val="minor"/>
    </font>
    <font>
      <b/>
      <sz val="12"/>
      <color rgb="FF000000"/>
      <name val="Calibri"/>
      <family val="2"/>
      <scheme val="minor"/>
    </font>
    <font>
      <b/>
      <sz val="9"/>
      <name val="Calibri"/>
      <family val="2"/>
    </font>
    <font>
      <b/>
      <sz val="18"/>
      <color theme="4" tint="-0.24997000396251678"/>
      <name val="Calibri"/>
      <family val="2"/>
      <scheme val="minor"/>
    </font>
    <font>
      <u val="single"/>
      <sz val="12"/>
      <color theme="10"/>
      <name val="Calibri"/>
      <family val="2"/>
      <scheme val="minor"/>
    </font>
    <font>
      <u val="single"/>
      <sz val="12"/>
      <color theme="11"/>
      <name val="Calibri"/>
      <family val="2"/>
      <scheme val="minor"/>
    </font>
    <font>
      <sz val="8"/>
      <name val="Calibri"/>
      <family val="2"/>
      <scheme val="minor"/>
    </font>
    <font>
      <b/>
      <sz val="16"/>
      <name val="Calibri"/>
      <family val="2"/>
      <scheme val="minor"/>
    </font>
    <font>
      <b/>
      <sz val="18"/>
      <color theme="1"/>
      <name val="Calibri"/>
      <family val="2"/>
      <scheme val="minor"/>
    </font>
    <font>
      <b/>
      <sz val="14"/>
      <color theme="4" tint="-0.24997000396251678"/>
      <name val="Calibri"/>
      <family val="2"/>
      <scheme val="minor"/>
    </font>
    <font>
      <sz val="9"/>
      <name val="Calibri"/>
      <family val="2"/>
    </font>
    <font>
      <b/>
      <sz val="12"/>
      <color theme="0"/>
      <name val="Calibri"/>
      <family val="2"/>
      <scheme val="minor"/>
    </font>
    <font>
      <b/>
      <sz val="18"/>
      <color theme="4"/>
      <name val="Calibri"/>
      <family val="2"/>
      <scheme val="minor"/>
    </font>
    <font>
      <sz val="12"/>
      <color rgb="FF000000"/>
      <name val="Calibri"/>
      <family val="2"/>
      <scheme val="minor"/>
    </font>
    <font>
      <b/>
      <sz val="18"/>
      <color rgb="FF000000"/>
      <name val="Calibri"/>
      <family val="2"/>
      <scheme val="minor"/>
    </font>
    <font>
      <b/>
      <sz val="16"/>
      <color rgb="FF366092"/>
      <name val="Calibri"/>
      <family val="2"/>
      <scheme val="minor"/>
    </font>
    <font>
      <b/>
      <sz val="8"/>
      <name val="Calibri"/>
      <family val="2"/>
    </font>
  </fonts>
  <fills count="10">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bgColor indexed="64"/>
      </patternFill>
    </fill>
    <fill>
      <patternFill patternType="solid">
        <fgColor rgb="FFDCE6F1"/>
        <bgColor indexed="64"/>
      </patternFill>
    </fill>
  </fills>
  <borders count="13">
    <border>
      <left/>
      <right/>
      <top/>
      <bottom/>
      <diagonal/>
    </border>
    <border>
      <left/>
      <right/>
      <top/>
      <bottom style="thin"/>
    </border>
    <border>
      <left/>
      <right/>
      <top/>
      <bottom style="hair"/>
    </border>
    <border>
      <left/>
      <right/>
      <top style="hair"/>
      <bottom style="hair"/>
    </border>
    <border>
      <left/>
      <right/>
      <top style="thin"/>
      <bottom style="hair"/>
    </border>
    <border>
      <left/>
      <right/>
      <top style="hair"/>
      <bottom/>
    </border>
    <border>
      <left/>
      <right/>
      <top style="thin"/>
      <bottom style="double"/>
    </border>
    <border>
      <left/>
      <right/>
      <top style="hair"/>
      <bottom style="thin"/>
    </border>
    <border>
      <left/>
      <right/>
      <top style="hair"/>
      <bottom style="dotted"/>
    </border>
    <border>
      <left/>
      <right/>
      <top style="dotted"/>
      <bottom style="dotted"/>
    </border>
    <border>
      <left/>
      <right/>
      <top style="dotted"/>
      <bottom style="hair"/>
    </border>
    <border>
      <left/>
      <right/>
      <top style="thin"/>
      <bottom/>
    </border>
    <border>
      <left/>
      <right/>
      <top style="thin"/>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1">
    <xf numFmtId="0" fontId="0" fillId="0" borderId="0" xfId="0"/>
    <xf numFmtId="0" fontId="0" fillId="2" borderId="0" xfId="0" applyFill="1"/>
    <xf numFmtId="0" fontId="2" fillId="2" borderId="0" xfId="0" applyFont="1" applyFill="1" applyAlignment="1">
      <alignment horizontal="left"/>
    </xf>
    <xf numFmtId="0" fontId="3" fillId="2" borderId="0" xfId="0" applyFont="1" applyFill="1" applyAlignment="1">
      <alignment/>
    </xf>
    <xf numFmtId="0" fontId="2" fillId="2" borderId="0" xfId="0" applyFont="1" applyFill="1"/>
    <xf numFmtId="0" fontId="5" fillId="3" borderId="1" xfId="0" applyFont="1" applyFill="1" applyBorder="1"/>
    <xf numFmtId="164" fontId="0" fillId="2" borderId="2" xfId="0" applyNumberFormat="1" applyFill="1" applyBorder="1"/>
    <xf numFmtId="164" fontId="0" fillId="2" borderId="3" xfId="0" applyNumberFormat="1" applyFill="1" applyBorder="1"/>
    <xf numFmtId="164" fontId="0" fillId="2" borderId="0" xfId="0" applyNumberFormat="1" applyFill="1"/>
    <xf numFmtId="0" fontId="0" fillId="2" borderId="4" xfId="0" applyFill="1" applyBorder="1"/>
    <xf numFmtId="164" fontId="0" fillId="2" borderId="4" xfId="0" applyNumberFormat="1" applyFill="1" applyBorder="1"/>
    <xf numFmtId="0" fontId="0" fillId="2" borderId="3" xfId="0" applyFill="1" applyBorder="1"/>
    <xf numFmtId="164" fontId="0" fillId="2" borderId="5" xfId="0" applyNumberFormat="1" applyFill="1" applyBorder="1"/>
    <xf numFmtId="164" fontId="0" fillId="2" borderId="0" xfId="0" applyNumberFormat="1" applyFill="1" applyBorder="1" applyAlignment="1">
      <alignment horizontal="right"/>
    </xf>
    <xf numFmtId="164" fontId="0" fillId="2" borderId="0" xfId="0" applyNumberFormat="1" applyFill="1" applyBorder="1"/>
    <xf numFmtId="164" fontId="0" fillId="2" borderId="6" xfId="0" applyNumberFormat="1" applyFill="1" applyBorder="1"/>
    <xf numFmtId="164" fontId="2" fillId="2" borderId="0" xfId="0" applyNumberFormat="1" applyFont="1" applyFill="1" applyBorder="1" applyAlignment="1">
      <alignment horizontal="right"/>
    </xf>
    <xf numFmtId="0" fontId="5" fillId="4" borderId="1" xfId="0" applyFont="1" applyFill="1" applyBorder="1"/>
    <xf numFmtId="0" fontId="0" fillId="2" borderId="7" xfId="0" applyFill="1" applyBorder="1"/>
    <xf numFmtId="164" fontId="0" fillId="2" borderId="7" xfId="0" applyNumberFormat="1" applyFill="1" applyBorder="1"/>
    <xf numFmtId="164" fontId="3" fillId="5" borderId="6" xfId="0" applyNumberFormat="1" applyFont="1" applyFill="1" applyBorder="1" applyAlignment="1">
      <alignment/>
    </xf>
    <xf numFmtId="0" fontId="2" fillId="2" borderId="0" xfId="0" applyFont="1" applyFill="1" applyAlignment="1">
      <alignment/>
    </xf>
    <xf numFmtId="164" fontId="0" fillId="2" borderId="8" xfId="0" applyNumberFormat="1" applyFill="1" applyBorder="1"/>
    <xf numFmtId="164" fontId="0" fillId="2" borderId="9" xfId="0" applyNumberFormat="1" applyFill="1" applyBorder="1"/>
    <xf numFmtId="164" fontId="0" fillId="2" borderId="10" xfId="0" applyNumberFormat="1" applyFill="1" applyBorder="1"/>
    <xf numFmtId="164" fontId="0" fillId="5" borderId="6" xfId="0" applyNumberFormat="1" applyFill="1" applyBorder="1"/>
    <xf numFmtId="0" fontId="0" fillId="2" borderId="0" xfId="0" applyFill="1" applyAlignment="1">
      <alignment/>
    </xf>
    <xf numFmtId="0" fontId="4" fillId="2" borderId="0" xfId="0" applyFont="1" applyFill="1" applyAlignment="1">
      <alignment/>
    </xf>
    <xf numFmtId="0" fontId="2" fillId="2" borderId="1" xfId="0" applyFont="1" applyFill="1" applyBorder="1"/>
    <xf numFmtId="164" fontId="3" fillId="2" borderId="0" xfId="0" applyNumberFormat="1" applyFont="1" applyFill="1" applyBorder="1" applyAlignment="1">
      <alignment/>
    </xf>
    <xf numFmtId="164" fontId="11" fillId="2" borderId="6" xfId="0" applyNumberFormat="1" applyFont="1" applyFill="1" applyBorder="1" applyAlignment="1">
      <alignment/>
    </xf>
    <xf numFmtId="0" fontId="3" fillId="2" borderId="0" xfId="0" applyFont="1" applyFill="1" applyBorder="1" applyAlignment="1">
      <alignment/>
    </xf>
    <xf numFmtId="0" fontId="7" fillId="2" borderId="0" xfId="0" applyFont="1" applyFill="1" applyAlignment="1">
      <alignment/>
    </xf>
    <xf numFmtId="165" fontId="0" fillId="2" borderId="0" xfId="0" applyNumberFormat="1" applyFill="1" applyBorder="1"/>
    <xf numFmtId="164" fontId="2" fillId="2" borderId="0" xfId="0" applyNumberFormat="1" applyFont="1" applyFill="1" applyBorder="1"/>
    <xf numFmtId="0" fontId="2" fillId="2" borderId="1" xfId="0" applyFont="1" applyFill="1" applyBorder="1" applyAlignment="1">
      <alignment horizontal="center"/>
    </xf>
    <xf numFmtId="0" fontId="13" fillId="2" borderId="0" xfId="0" applyFont="1" applyFill="1" applyAlignment="1">
      <alignment/>
    </xf>
    <xf numFmtId="164" fontId="0" fillId="6" borderId="4" xfId="0" applyNumberFormat="1" applyFill="1" applyBorder="1"/>
    <xf numFmtId="164" fontId="0" fillId="6" borderId="3" xfId="0" applyNumberFormat="1" applyFill="1" applyBorder="1"/>
    <xf numFmtId="164" fontId="0" fillId="6" borderId="2" xfId="0" applyNumberFormat="1" applyFill="1" applyBorder="1"/>
    <xf numFmtId="164" fontId="0" fillId="2" borderId="2" xfId="0" applyNumberFormat="1" applyFont="1" applyFill="1" applyBorder="1"/>
    <xf numFmtId="164" fontId="0" fillId="2" borderId="3" xfId="0" applyNumberFormat="1" applyFont="1" applyFill="1" applyBorder="1"/>
    <xf numFmtId="0" fontId="5" fillId="3" borderId="0" xfId="0" applyFont="1" applyFill="1" applyBorder="1"/>
    <xf numFmtId="164" fontId="2" fillId="7" borderId="6" xfId="0" applyNumberFormat="1" applyFont="1" applyFill="1" applyBorder="1"/>
    <xf numFmtId="164" fontId="0" fillId="7" borderId="6" xfId="0" applyNumberFormat="1" applyFill="1" applyBorder="1"/>
    <xf numFmtId="164" fontId="5" fillId="3" borderId="0" xfId="0" applyNumberFormat="1" applyFont="1" applyFill="1" applyAlignment="1">
      <alignment horizontal="right"/>
    </xf>
    <xf numFmtId="0" fontId="0" fillId="2" borderId="0" xfId="0" applyFill="1" applyBorder="1"/>
    <xf numFmtId="164" fontId="0" fillId="6" borderId="7" xfId="0" applyNumberFormat="1" applyFill="1" applyBorder="1"/>
    <xf numFmtId="164" fontId="0" fillId="2" borderId="11" xfId="0" applyNumberFormat="1" applyFill="1" applyBorder="1"/>
    <xf numFmtId="0" fontId="0" fillId="2" borderId="0" xfId="0" applyFill="1" quotePrefix="1"/>
    <xf numFmtId="0" fontId="0" fillId="2" borderId="4" xfId="0" applyNumberFormat="1" applyFill="1" applyBorder="1" applyAlignment="1">
      <alignment horizontal="center"/>
    </xf>
    <xf numFmtId="0" fontId="0" fillId="2" borderId="3" xfId="0" applyNumberFormat="1" applyFill="1" applyBorder="1" applyAlignment="1">
      <alignment horizontal="center"/>
    </xf>
    <xf numFmtId="0" fontId="0" fillId="2" borderId="7" xfId="0" applyNumberFormat="1" applyFill="1" applyBorder="1" applyAlignment="1">
      <alignment horizontal="center"/>
    </xf>
    <xf numFmtId="164" fontId="2" fillId="2" borderId="0" xfId="0" applyNumberFormat="1" applyFont="1" applyFill="1"/>
    <xf numFmtId="164" fontId="2" fillId="2" borderId="0" xfId="0" applyNumberFormat="1" applyFont="1" applyFill="1" applyAlignment="1">
      <alignment horizontal="center"/>
    </xf>
    <xf numFmtId="0" fontId="12" fillId="2" borderId="0" xfId="0" applyFont="1" applyFill="1" applyBorder="1" applyAlignment="1">
      <alignment/>
    </xf>
    <xf numFmtId="0" fontId="0" fillId="7" borderId="0" xfId="0" applyFill="1"/>
    <xf numFmtId="0" fontId="0" fillId="7" borderId="0" xfId="0" applyFill="1" applyAlignment="1">
      <alignment vertical="top" wrapText="1"/>
    </xf>
    <xf numFmtId="165" fontId="0" fillId="6" borderId="2" xfId="0" applyNumberFormat="1" applyFill="1" applyBorder="1"/>
    <xf numFmtId="165" fontId="0" fillId="6" borderId="3" xfId="0" applyNumberFormat="1" applyFill="1" applyBorder="1"/>
    <xf numFmtId="165" fontId="0" fillId="6" borderId="4" xfId="0" applyNumberFormat="1" applyFill="1" applyBorder="1"/>
    <xf numFmtId="0" fontId="0" fillId="6" borderId="4" xfId="0" applyFill="1" applyBorder="1"/>
    <xf numFmtId="0" fontId="0" fillId="6" borderId="3" xfId="0" applyFill="1" applyBorder="1"/>
    <xf numFmtId="165" fontId="0" fillId="6" borderId="7" xfId="0" applyNumberFormat="1" applyFill="1" applyBorder="1"/>
    <xf numFmtId="0" fontId="0" fillId="6" borderId="7" xfId="0" applyFill="1" applyBorder="1"/>
    <xf numFmtId="0" fontId="0" fillId="7" borderId="0" xfId="0" applyFill="1" applyAlignment="1" quotePrefix="1">
      <alignment vertical="top" wrapText="1"/>
    </xf>
    <xf numFmtId="0" fontId="16" fillId="7" borderId="0" xfId="0" applyFont="1" applyFill="1" applyAlignment="1">
      <alignment vertical="top" wrapText="1"/>
    </xf>
    <xf numFmtId="0" fontId="15" fillId="8" borderId="0" xfId="0" applyFont="1" applyFill="1" applyAlignment="1">
      <alignment vertical="top" wrapText="1"/>
    </xf>
    <xf numFmtId="0" fontId="2" fillId="7" borderId="0" xfId="0" applyFont="1" applyFill="1" applyAlignment="1" quotePrefix="1">
      <alignment vertical="top" wrapText="1"/>
    </xf>
    <xf numFmtId="0" fontId="2" fillId="7" borderId="0" xfId="0" applyFont="1" applyFill="1" applyAlignment="1">
      <alignment vertical="top" wrapText="1"/>
    </xf>
    <xf numFmtId="0" fontId="0" fillId="7" borderId="0" xfId="0" applyFill="1" applyAlignment="1">
      <alignment wrapText="1"/>
    </xf>
    <xf numFmtId="0" fontId="17" fillId="3" borderId="0" xfId="0" applyFont="1" applyFill="1"/>
    <xf numFmtId="0" fontId="19" fillId="3" borderId="0" xfId="0" applyFont="1" applyFill="1"/>
    <xf numFmtId="164" fontId="17" fillId="3" borderId="2" xfId="0" applyNumberFormat="1" applyFont="1" applyFill="1" applyBorder="1"/>
    <xf numFmtId="164" fontId="17" fillId="3" borderId="0" xfId="0" applyNumberFormat="1" applyFont="1" applyFill="1"/>
    <xf numFmtId="0" fontId="2" fillId="2" borderId="12" xfId="0" applyFont="1" applyFill="1" applyBorder="1" applyAlignment="1">
      <alignment horizontal="center"/>
    </xf>
    <xf numFmtId="0" fontId="7" fillId="2" borderId="0" xfId="0" applyFont="1" applyFill="1" applyAlignment="1">
      <alignment horizontal="left"/>
    </xf>
    <xf numFmtId="0" fontId="12" fillId="5" borderId="0" xfId="0" applyFont="1" applyFill="1" applyBorder="1" applyAlignment="1">
      <alignment horizontal="center"/>
    </xf>
    <xf numFmtId="0" fontId="0" fillId="2" borderId="0" xfId="0" applyFill="1" applyAlignment="1" quotePrefix="1">
      <alignment horizontal="left" vertical="top" wrapText="1"/>
    </xf>
    <xf numFmtId="0" fontId="0" fillId="2" borderId="0" xfId="0" applyFill="1" applyAlignment="1">
      <alignment horizontal="left" vertical="top" wrapText="1"/>
    </xf>
    <xf numFmtId="0" fontId="18" fillId="9" borderId="0" xfId="0" applyFont="1" applyFill="1" applyAlignment="1">
      <alignment horizontal="center"/>
    </xf>
  </cellXfs>
  <cellStyles count="13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abSelected="1" workbookViewId="0" topLeftCell="A1">
      <selection activeCell="F26" sqref="F26"/>
    </sheetView>
  </sheetViews>
  <sheetFormatPr defaultColWidth="11.00390625" defaultRowHeight="15.75"/>
  <cols>
    <col min="1" max="1" width="86.875" style="70" customWidth="1"/>
    <col min="2" max="16384" width="10.875" style="56" customWidth="1"/>
  </cols>
  <sheetData>
    <row r="1" ht="23">
      <c r="A1" s="66" t="s">
        <v>71</v>
      </c>
    </row>
    <row r="2" ht="15.75">
      <c r="A2" s="57"/>
    </row>
    <row r="3" ht="15.75">
      <c r="A3" s="57" t="s">
        <v>72</v>
      </c>
    </row>
    <row r="4" ht="15.75">
      <c r="A4" s="57" t="s">
        <v>73</v>
      </c>
    </row>
    <row r="5" ht="15.75">
      <c r="A5" s="57" t="s">
        <v>74</v>
      </c>
    </row>
    <row r="6" ht="15.75">
      <c r="A6" s="57"/>
    </row>
    <row r="7" ht="15.75">
      <c r="A7" s="67" t="s">
        <v>91</v>
      </c>
    </row>
    <row r="8" ht="15.75">
      <c r="A8" s="65" t="s">
        <v>75</v>
      </c>
    </row>
    <row r="9" ht="15.75">
      <c r="A9" s="65" t="s">
        <v>76</v>
      </c>
    </row>
    <row r="10" ht="15.75">
      <c r="A10" s="65" t="s">
        <v>77</v>
      </c>
    </row>
    <row r="11" ht="15.75">
      <c r="A11" s="65" t="s">
        <v>78</v>
      </c>
    </row>
    <row r="12" ht="15.75">
      <c r="A12" s="65"/>
    </row>
    <row r="13" ht="15.75">
      <c r="A13" s="68" t="s">
        <v>81</v>
      </c>
    </row>
    <row r="14" ht="30">
      <c r="A14" s="68" t="s">
        <v>90</v>
      </c>
    </row>
    <row r="15" ht="15.75">
      <c r="A15" s="65" t="s">
        <v>80</v>
      </c>
    </row>
    <row r="16" ht="15.75">
      <c r="A16" s="65" t="s">
        <v>79</v>
      </c>
    </row>
    <row r="17" ht="30">
      <c r="A17" s="65" t="s">
        <v>84</v>
      </c>
    </row>
    <row r="18" ht="15.75">
      <c r="A18" s="65"/>
    </row>
    <row r="19" ht="15.75">
      <c r="A19" s="69" t="s">
        <v>82</v>
      </c>
    </row>
    <row r="20" ht="15.75">
      <c r="A20" s="65" t="s">
        <v>111</v>
      </c>
    </row>
    <row r="21" ht="15.75">
      <c r="A21" s="65" t="s">
        <v>112</v>
      </c>
    </row>
    <row r="22" ht="30">
      <c r="A22" s="65" t="s">
        <v>113</v>
      </c>
    </row>
    <row r="23" ht="30">
      <c r="A23" s="65" t="s">
        <v>114</v>
      </c>
    </row>
    <row r="24" ht="15.75">
      <c r="A24" s="65"/>
    </row>
    <row r="25" ht="15.75">
      <c r="A25" s="69" t="s">
        <v>34</v>
      </c>
    </row>
    <row r="26" ht="30">
      <c r="A26" s="65" t="s">
        <v>115</v>
      </c>
    </row>
    <row r="27" ht="15.75">
      <c r="A27" s="57"/>
    </row>
    <row r="28" ht="15.75">
      <c r="A28" s="67" t="s">
        <v>83</v>
      </c>
    </row>
    <row r="29" ht="15.75">
      <c r="A29" s="65" t="s">
        <v>92</v>
      </c>
    </row>
    <row r="30" ht="15.75">
      <c r="A30" s="65" t="s">
        <v>116</v>
      </c>
    </row>
    <row r="31" ht="15.75">
      <c r="A31" s="57"/>
    </row>
    <row r="32" ht="15.75">
      <c r="A32" s="69" t="s">
        <v>2</v>
      </c>
    </row>
    <row r="33" ht="30">
      <c r="A33" s="65" t="s">
        <v>119</v>
      </c>
    </row>
    <row r="34" ht="15.75">
      <c r="A34" s="65" t="s">
        <v>86</v>
      </c>
    </row>
    <row r="35" ht="15.75">
      <c r="A35" s="57"/>
    </row>
    <row r="36" ht="15.75">
      <c r="A36" s="69" t="s">
        <v>87</v>
      </c>
    </row>
    <row r="37" ht="15.75">
      <c r="A37" s="65" t="s">
        <v>117</v>
      </c>
    </row>
    <row r="38" ht="15.75">
      <c r="A38" s="65" t="s">
        <v>118</v>
      </c>
    </row>
    <row r="39" ht="30">
      <c r="A39" s="65" t="s">
        <v>120</v>
      </c>
    </row>
    <row r="40" ht="15.75">
      <c r="A40" s="57"/>
    </row>
    <row r="41" ht="15.75">
      <c r="A41" s="57"/>
    </row>
    <row r="42" ht="15.75">
      <c r="A42" s="57"/>
    </row>
    <row r="43" ht="15.75">
      <c r="A43" s="57"/>
    </row>
    <row r="44" ht="15.75">
      <c r="A44" s="57"/>
    </row>
    <row r="45" ht="15.75">
      <c r="A45" s="57"/>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6">
      <selection activeCell="I56" sqref="I5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Balance'!M9</f>
        <v>0</v>
      </c>
      <c r="D9" s="6">
        <f>B9-C9</f>
        <v>0</v>
      </c>
    </row>
    <row r="10" spans="1:4" ht="15.75">
      <c r="A10" s="6" t="str">
        <f>'Account Balance'!B10</f>
        <v>Team Fees - Nov</v>
      </c>
      <c r="B10" s="6">
        <f>'Account Balance'!D10/15</f>
        <v>0</v>
      </c>
      <c r="C10" s="6">
        <f>'Account Balance'!M10</f>
        <v>0</v>
      </c>
      <c r="D10" s="7">
        <f aca="true" t="shared" si="0" ref="D10:D20">B10-C10</f>
        <v>0</v>
      </c>
    </row>
    <row r="11" spans="1:4" ht="15.75">
      <c r="A11" s="6" t="str">
        <f>'Account Balance'!B11</f>
        <v>Team Fees - Dec</v>
      </c>
      <c r="B11" s="6">
        <f>'Account Balance'!D11/15</f>
        <v>0</v>
      </c>
      <c r="C11" s="6">
        <f>'Account Balance'!M11</f>
        <v>0</v>
      </c>
      <c r="D11" s="7">
        <f t="shared" si="0"/>
        <v>0</v>
      </c>
    </row>
    <row r="12" spans="1:4" ht="15.75">
      <c r="A12" s="6" t="str">
        <f>'Account Balance'!B12</f>
        <v>Team Fees - Jan</v>
      </c>
      <c r="B12" s="6">
        <f>'Account Balance'!D12/15</f>
        <v>0</v>
      </c>
      <c r="C12" s="6">
        <f>'Account Balance'!M12</f>
        <v>0</v>
      </c>
      <c r="D12" s="7">
        <f t="shared" si="0"/>
        <v>0</v>
      </c>
    </row>
    <row r="13" spans="1:4" ht="15.75">
      <c r="A13" s="6" t="str">
        <f>'Account Balance'!B13</f>
        <v>Team Fees - Feb</v>
      </c>
      <c r="B13" s="6">
        <f>'Account Balance'!D13/15</f>
        <v>0</v>
      </c>
      <c r="C13" s="6">
        <f>'Account Balance'!M13</f>
        <v>0</v>
      </c>
      <c r="D13" s="12">
        <f t="shared" si="0"/>
        <v>0</v>
      </c>
    </row>
    <row r="14" spans="1:4" ht="15.75">
      <c r="A14" s="7" t="str">
        <f>'Account Balance'!B18</f>
        <v>Sponsorship</v>
      </c>
      <c r="B14" s="6">
        <f>'Account Balance'!D18/15</f>
        <v>0</v>
      </c>
      <c r="C14" s="12">
        <f>'Account Balance'!M18</f>
        <v>0</v>
      </c>
      <c r="D14" s="12">
        <f t="shared" si="0"/>
        <v>0</v>
      </c>
    </row>
    <row r="15" spans="1:4" ht="15.75">
      <c r="A15" s="7" t="str">
        <f>'Account Balance'!B19</f>
        <v>Fundraising</v>
      </c>
      <c r="B15" s="6">
        <f>'Account Balance'!D19/15</f>
        <v>0</v>
      </c>
      <c r="C15" s="12">
        <f>'Account Balance'!M19</f>
        <v>0</v>
      </c>
      <c r="D15" s="12">
        <f t="shared" si="0"/>
        <v>0</v>
      </c>
    </row>
    <row r="16" spans="1:4" ht="15.75">
      <c r="A16" s="7" t="str">
        <f>'Account Balance'!B20</f>
        <v>[Item Description]</v>
      </c>
      <c r="B16" s="6">
        <f>'Account Balance'!D20/15</f>
        <v>0</v>
      </c>
      <c r="C16" s="12">
        <f>'Account Balance'!M20</f>
        <v>0</v>
      </c>
      <c r="D16" s="12">
        <f t="shared" si="0"/>
        <v>0</v>
      </c>
    </row>
    <row r="17" spans="1:4" ht="15.75">
      <c r="A17" s="7" t="str">
        <f>'Account Balance'!B21</f>
        <v>[Item Description]</v>
      </c>
      <c r="B17" s="6">
        <f>'Account Balance'!D21/15</f>
        <v>0</v>
      </c>
      <c r="C17" s="12">
        <f>'Account Balance'!M21</f>
        <v>0</v>
      </c>
      <c r="D17" s="12">
        <f t="shared" si="0"/>
        <v>0</v>
      </c>
    </row>
    <row r="18" spans="1:4" ht="15.75">
      <c r="A18" s="7" t="str">
        <f>'Account Balance'!B22</f>
        <v>[Item Description]</v>
      </c>
      <c r="B18" s="6">
        <f>'Account Balance'!D22/15</f>
        <v>0</v>
      </c>
      <c r="C18" s="12">
        <f>'Account Balance'!M22</f>
        <v>0</v>
      </c>
      <c r="D18" s="12">
        <f t="shared" si="0"/>
        <v>0</v>
      </c>
    </row>
    <row r="19" spans="1:4" ht="15.75">
      <c r="A19" s="7" t="str">
        <f>'Account Balance'!B23</f>
        <v>[Item Description]</v>
      </c>
      <c r="B19" s="6">
        <f>'Account Balance'!D23/15</f>
        <v>0</v>
      </c>
      <c r="C19" s="12">
        <f>'Account Balance'!M23</f>
        <v>0</v>
      </c>
      <c r="D19" s="12">
        <f t="shared" si="0"/>
        <v>0</v>
      </c>
    </row>
    <row r="20" spans="1:4" ht="15.75">
      <c r="A20" s="7" t="str">
        <f>'Account Balance'!B24</f>
        <v>[Item Description]</v>
      </c>
      <c r="B20" s="6">
        <f>'Account Balance'!D24/15</f>
        <v>0</v>
      </c>
      <c r="C20" s="12">
        <f>'Account Balance'!M24</f>
        <v>0</v>
      </c>
      <c r="D20" s="12">
        <f t="shared" si="0"/>
        <v>0</v>
      </c>
    </row>
    <row r="21" spans="1:5" ht="21" thickBot="1">
      <c r="A21" s="16" t="s">
        <v>25</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Balance'!M31</f>
        <v>0</v>
      </c>
    </row>
    <row r="27" spans="1:3" ht="15.75">
      <c r="A27" s="11" t="str">
        <f>'Account Balance'!B32</f>
        <v>[Expense Description]</v>
      </c>
      <c r="B27" s="51" t="str">
        <f>'Account Balance'!D32</f>
        <v>-</v>
      </c>
      <c r="C27" s="7">
        <f>'Account Balance'!M32</f>
        <v>0</v>
      </c>
    </row>
    <row r="28" spans="1:3" ht="15.75">
      <c r="A28" s="11" t="str">
        <f>'Account Balance'!B33</f>
        <v>[Expense Description]</v>
      </c>
      <c r="B28" s="51" t="str">
        <f>'Account Balance'!D33</f>
        <v>-</v>
      </c>
      <c r="C28" s="7">
        <f>'Account Balance'!M33</f>
        <v>0</v>
      </c>
    </row>
    <row r="29" spans="1:3" ht="15.75">
      <c r="A29" s="11" t="str">
        <f>'Account Balance'!B34</f>
        <v>[Expense Description]</v>
      </c>
      <c r="B29" s="51" t="str">
        <f>'Account Balance'!D34</f>
        <v>-</v>
      </c>
      <c r="C29" s="7">
        <f>'Account Balance'!M34</f>
        <v>0</v>
      </c>
    </row>
    <row r="30" spans="1:3" ht="15.75">
      <c r="A30" s="11" t="str">
        <f>'Account Balance'!B35</f>
        <v>[Expense Description]</v>
      </c>
      <c r="B30" s="51" t="str">
        <f>'Account Balance'!D35</f>
        <v>-</v>
      </c>
      <c r="C30" s="7">
        <f>'Account Balance'!M35</f>
        <v>0</v>
      </c>
    </row>
    <row r="31" spans="1:3" ht="15.75">
      <c r="A31" s="11" t="str">
        <f>'Account Balance'!B36</f>
        <v>[Expense Description]</v>
      </c>
      <c r="B31" s="51" t="str">
        <f>'Account Balance'!D36</f>
        <v>-</v>
      </c>
      <c r="C31" s="7">
        <f>'Account Balance'!M36</f>
        <v>0</v>
      </c>
    </row>
    <row r="32" spans="1:3" ht="15.75">
      <c r="A32" s="11" t="str">
        <f>'Account Balance'!B37</f>
        <v>[Expense Description]</v>
      </c>
      <c r="B32" s="51" t="str">
        <f>'Account Balance'!D37</f>
        <v>-</v>
      </c>
      <c r="C32" s="7">
        <f>'Account Balance'!M37</f>
        <v>0</v>
      </c>
    </row>
    <row r="33" spans="1:3" ht="15.75">
      <c r="A33" s="11" t="str">
        <f>'Account Balance'!B38</f>
        <v>[Expense Description]</v>
      </c>
      <c r="B33" s="51" t="str">
        <f>'Account Balance'!D38</f>
        <v>-</v>
      </c>
      <c r="C33" s="7">
        <f>'Account Balance'!M38</f>
        <v>0</v>
      </c>
    </row>
    <row r="34" spans="1:3" ht="15.75">
      <c r="A34" s="11" t="str">
        <f>'Account Balance'!B39</f>
        <v>[Expense Description]</v>
      </c>
      <c r="B34" s="51" t="str">
        <f>'Account Balance'!D39</f>
        <v>-</v>
      </c>
      <c r="C34" s="7">
        <f>'Account Balance'!M39</f>
        <v>0</v>
      </c>
    </row>
    <row r="35" spans="1:3" ht="15.75">
      <c r="A35" s="11" t="str">
        <f>'Account Balance'!B40</f>
        <v>[Expense Description]</v>
      </c>
      <c r="B35" s="51" t="str">
        <f>'Account Balance'!D40</f>
        <v>-</v>
      </c>
      <c r="C35" s="7">
        <f>'Account Balance'!M40</f>
        <v>0</v>
      </c>
    </row>
    <row r="36" spans="1:3" ht="15.75">
      <c r="A36" s="11" t="str">
        <f>'Account Balance'!B41</f>
        <v>[Expense Description]</v>
      </c>
      <c r="B36" s="51" t="str">
        <f>'Account Balance'!D41</f>
        <v>-</v>
      </c>
      <c r="C36" s="7">
        <f>'Account Balance'!M41</f>
        <v>0</v>
      </c>
    </row>
    <row r="37" spans="1:3" ht="15.75">
      <c r="A37" s="11" t="str">
        <f>'Account Balance'!B42</f>
        <v>[Expense Description]</v>
      </c>
      <c r="B37" s="51" t="str">
        <f>'Account Balance'!D42</f>
        <v>-</v>
      </c>
      <c r="C37" s="7">
        <f>'Account Balance'!M42</f>
        <v>0</v>
      </c>
    </row>
    <row r="38" spans="1:3" ht="15.75">
      <c r="A38" s="11" t="str">
        <f>'Account Balance'!B43</f>
        <v>[Expense Description]</v>
      </c>
      <c r="B38" s="51" t="str">
        <f>'Account Balance'!D43</f>
        <v>-</v>
      </c>
      <c r="C38" s="7">
        <f>'Account Balance'!M43</f>
        <v>0</v>
      </c>
    </row>
    <row r="39" spans="1:3" ht="15.75">
      <c r="A39" s="11" t="str">
        <f>'Account Balance'!B44</f>
        <v>[Expense Description]</v>
      </c>
      <c r="B39" s="51" t="str">
        <f>'Account Balance'!D44</f>
        <v>-</v>
      </c>
      <c r="C39" s="7">
        <f>'Account Balance'!M44</f>
        <v>0</v>
      </c>
    </row>
    <row r="40" spans="1:3" ht="15.75">
      <c r="A40" s="11" t="str">
        <f>'Account Balance'!B45</f>
        <v>[Expense Description]</v>
      </c>
      <c r="B40" s="51" t="str">
        <f>'Account Balance'!D45</f>
        <v>-</v>
      </c>
      <c r="C40" s="7">
        <f>'Account Balance'!M45</f>
        <v>0</v>
      </c>
    </row>
    <row r="41" spans="1:3" ht="15.75">
      <c r="A41" s="11" t="str">
        <f>'Account Balance'!B46</f>
        <v>[Expense Description]</v>
      </c>
      <c r="B41" s="51" t="str">
        <f>'Account Balance'!D46</f>
        <v>-</v>
      </c>
      <c r="C41" s="7">
        <f>'Account Balance'!M46</f>
        <v>0</v>
      </c>
    </row>
    <row r="42" spans="1:3" ht="15.75">
      <c r="A42" s="18" t="str">
        <f>'Account Balance'!B47</f>
        <v>[Expense Description]</v>
      </c>
      <c r="B42" s="52" t="str">
        <f>'Account Balance'!D47</f>
        <v>-</v>
      </c>
      <c r="C42" s="19">
        <f>'Account Balance'!M47</f>
        <v>0</v>
      </c>
    </row>
    <row r="43" spans="1:3" ht="16" thickBot="1">
      <c r="A43" s="16" t="s">
        <v>25</v>
      </c>
      <c r="B43" s="14"/>
      <c r="C43" s="15">
        <f>'Account Balance'!M49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6">
      <selection activeCell="C46" sqref="C46"/>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Balance'!N9</f>
        <v>0</v>
      </c>
      <c r="D9" s="6">
        <f>B9-C9</f>
        <v>0</v>
      </c>
    </row>
    <row r="10" spans="1:4" ht="15.75">
      <c r="A10" s="73" t="s">
        <v>94</v>
      </c>
      <c r="B10" s="6">
        <f>'Account Balance'!D10/15</f>
        <v>0</v>
      </c>
      <c r="C10" s="6">
        <f>'Account Balance'!N10</f>
        <v>0</v>
      </c>
      <c r="D10" s="7">
        <f aca="true" t="shared" si="0" ref="D10:D20">B10-C10</f>
        <v>0</v>
      </c>
    </row>
    <row r="11" spans="1:4" ht="15.75">
      <c r="A11" s="73" t="s">
        <v>95</v>
      </c>
      <c r="B11" s="6">
        <f>'Account Balance'!D11/15</f>
        <v>0</v>
      </c>
      <c r="C11" s="6">
        <f>'Account Balance'!N11</f>
        <v>0</v>
      </c>
      <c r="D11" s="7">
        <f t="shared" si="0"/>
        <v>0</v>
      </c>
    </row>
    <row r="12" spans="1:4" ht="15.75">
      <c r="A12" s="73" t="s">
        <v>96</v>
      </c>
      <c r="B12" s="6">
        <f>'Account Balance'!D12/15</f>
        <v>0</v>
      </c>
      <c r="C12" s="6">
        <f>'Account Balance'!N12</f>
        <v>0</v>
      </c>
      <c r="D12" s="7">
        <f t="shared" si="0"/>
        <v>0</v>
      </c>
    </row>
    <row r="13" spans="1:4" ht="15.75">
      <c r="A13" s="73" t="s">
        <v>97</v>
      </c>
      <c r="B13" s="6">
        <f>'Account Balance'!D13/15</f>
        <v>0</v>
      </c>
      <c r="C13" s="6">
        <f>'Account Balance'!N13</f>
        <v>0</v>
      </c>
      <c r="D13" s="12">
        <f t="shared" si="0"/>
        <v>0</v>
      </c>
    </row>
    <row r="14" spans="1:4" ht="15.75">
      <c r="A14" s="73" t="s">
        <v>98</v>
      </c>
      <c r="B14" s="6">
        <f>'Account Balance'!D18/15</f>
        <v>0</v>
      </c>
      <c r="C14" s="12">
        <f>'Account Balance'!N18</f>
        <v>0</v>
      </c>
      <c r="D14" s="12">
        <f t="shared" si="0"/>
        <v>0</v>
      </c>
    </row>
    <row r="15" spans="1:4" ht="15.75">
      <c r="A15" s="73" t="s">
        <v>99</v>
      </c>
      <c r="B15" s="6">
        <f>'Account Balance'!D19/15</f>
        <v>0</v>
      </c>
      <c r="C15" s="12">
        <f>'Account Balance'!N19</f>
        <v>0</v>
      </c>
      <c r="D15" s="12">
        <f t="shared" si="0"/>
        <v>0</v>
      </c>
    </row>
    <row r="16" spans="1:4" ht="15.75">
      <c r="A16" s="73" t="s">
        <v>100</v>
      </c>
      <c r="B16" s="6">
        <f>'Account Balance'!D20/15</f>
        <v>0</v>
      </c>
      <c r="C16" s="12">
        <f>'Account Balance'!N20</f>
        <v>0</v>
      </c>
      <c r="D16" s="12">
        <f t="shared" si="0"/>
        <v>0</v>
      </c>
    </row>
    <row r="17" spans="1:5" ht="15.75">
      <c r="A17" s="73" t="s">
        <v>100</v>
      </c>
      <c r="B17" s="6">
        <f>'Account Balance'!D21/15</f>
        <v>0</v>
      </c>
      <c r="C17" s="12">
        <f>'Account Balance'!N21</f>
        <v>0</v>
      </c>
      <c r="D17" s="12">
        <f t="shared" si="0"/>
        <v>0</v>
      </c>
      <c r="E17" s="4"/>
    </row>
    <row r="18" spans="1:5" ht="15.75">
      <c r="A18" s="73" t="s">
        <v>100</v>
      </c>
      <c r="B18" s="6">
        <f>'Account Balance'!D22/15</f>
        <v>0</v>
      </c>
      <c r="C18" s="12">
        <f>'Account Balance'!N22</f>
        <v>0</v>
      </c>
      <c r="D18" s="12">
        <f t="shared" si="0"/>
        <v>0</v>
      </c>
      <c r="E18" s="4"/>
    </row>
    <row r="19" spans="1:5" ht="15.75">
      <c r="A19" s="73" t="s">
        <v>100</v>
      </c>
      <c r="B19" s="6">
        <f>'Account Balance'!D23/15</f>
        <v>0</v>
      </c>
      <c r="C19" s="12">
        <f>'Account Balance'!N23</f>
        <v>0</v>
      </c>
      <c r="D19" s="12">
        <f t="shared" si="0"/>
        <v>0</v>
      </c>
      <c r="E19" s="4"/>
    </row>
    <row r="20" spans="1:5" ht="15.75">
      <c r="A20" s="73" t="s">
        <v>100</v>
      </c>
      <c r="B20" s="6">
        <f>'Account Balance'!D24/15</f>
        <v>0</v>
      </c>
      <c r="C20" s="12">
        <f>'Account Balance'!N24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Balance'!N31</f>
        <v>0</v>
      </c>
    </row>
    <row r="27" spans="1:3" ht="15.75">
      <c r="A27" s="11" t="str">
        <f>'Account Balance'!B32</f>
        <v>[Expense Description]</v>
      </c>
      <c r="B27" s="51" t="str">
        <f>'Account Balance'!D32</f>
        <v>-</v>
      </c>
      <c r="C27" s="7">
        <f>'Account Balance'!N32</f>
        <v>0</v>
      </c>
    </row>
    <row r="28" spans="1:3" ht="15.75">
      <c r="A28" s="11" t="str">
        <f>'Account Balance'!B33</f>
        <v>[Expense Description]</v>
      </c>
      <c r="B28" s="51" t="str">
        <f>'Account Balance'!D33</f>
        <v>-</v>
      </c>
      <c r="C28" s="7">
        <f>'Account Balance'!N33</f>
        <v>0</v>
      </c>
    </row>
    <row r="29" spans="1:3" ht="15.75">
      <c r="A29" s="11" t="str">
        <f>'Account Balance'!B34</f>
        <v>[Expense Description]</v>
      </c>
      <c r="B29" s="51" t="str">
        <f>'Account Balance'!D34</f>
        <v>-</v>
      </c>
      <c r="C29" s="7">
        <f>'Account Balance'!N34</f>
        <v>0</v>
      </c>
    </row>
    <row r="30" spans="1:3" ht="15.75">
      <c r="A30" s="11" t="str">
        <f>'Account Balance'!B35</f>
        <v>[Expense Description]</v>
      </c>
      <c r="B30" s="51" t="str">
        <f>'Account Balance'!D35</f>
        <v>-</v>
      </c>
      <c r="C30" s="7">
        <f>'Account Balance'!N35</f>
        <v>0</v>
      </c>
    </row>
    <row r="31" spans="1:3" ht="15.75">
      <c r="A31" s="11" t="str">
        <f>'Account Balance'!B36</f>
        <v>[Expense Description]</v>
      </c>
      <c r="B31" s="51" t="str">
        <f>'Account Balance'!D36</f>
        <v>-</v>
      </c>
      <c r="C31" s="7">
        <f>'Account Balance'!N36</f>
        <v>0</v>
      </c>
    </row>
    <row r="32" spans="1:3" ht="15.75">
      <c r="A32" s="11" t="str">
        <f>'Account Balance'!B37</f>
        <v>[Expense Description]</v>
      </c>
      <c r="B32" s="51" t="str">
        <f>'Account Balance'!D37</f>
        <v>-</v>
      </c>
      <c r="C32" s="7">
        <f>'Account Balance'!N37</f>
        <v>0</v>
      </c>
    </row>
    <row r="33" spans="1:3" ht="15.75">
      <c r="A33" s="11" t="str">
        <f>'Account Balance'!B38</f>
        <v>[Expense Description]</v>
      </c>
      <c r="B33" s="51" t="str">
        <f>'Account Balance'!D38</f>
        <v>-</v>
      </c>
      <c r="C33" s="7">
        <f>'Account Balance'!N38</f>
        <v>0</v>
      </c>
    </row>
    <row r="34" spans="1:3" ht="15.75">
      <c r="A34" s="11" t="str">
        <f>'Account Balance'!B39</f>
        <v>[Expense Description]</v>
      </c>
      <c r="B34" s="51" t="str">
        <f>'Account Balance'!D39</f>
        <v>-</v>
      </c>
      <c r="C34" s="7">
        <f>'Account Balance'!N39</f>
        <v>0</v>
      </c>
    </row>
    <row r="35" spans="1:3" ht="15.75">
      <c r="A35" s="11" t="str">
        <f>'Account Balance'!B40</f>
        <v>[Expense Description]</v>
      </c>
      <c r="B35" s="51" t="str">
        <f>'Account Balance'!D40</f>
        <v>-</v>
      </c>
      <c r="C35" s="7">
        <f>'Account Balance'!N40</f>
        <v>0</v>
      </c>
    </row>
    <row r="36" spans="1:3" ht="15.75">
      <c r="A36" s="11" t="str">
        <f>'Account Balance'!B41</f>
        <v>[Expense Description]</v>
      </c>
      <c r="B36" s="51" t="str">
        <f>'Account Balance'!D41</f>
        <v>-</v>
      </c>
      <c r="C36" s="7">
        <f>'Account Balance'!N41</f>
        <v>0</v>
      </c>
    </row>
    <row r="37" spans="1:3" ht="15.75">
      <c r="A37" s="11" t="str">
        <f>'Account Balance'!B42</f>
        <v>[Expense Description]</v>
      </c>
      <c r="B37" s="51" t="str">
        <f>'Account Balance'!D42</f>
        <v>-</v>
      </c>
      <c r="C37" s="7">
        <f>'Account Balance'!N42</f>
        <v>0</v>
      </c>
    </row>
    <row r="38" spans="1:3" ht="15.75">
      <c r="A38" s="11" t="str">
        <f>'Account Balance'!B43</f>
        <v>[Expense Description]</v>
      </c>
      <c r="B38" s="51" t="str">
        <f>'Account Balance'!D43</f>
        <v>-</v>
      </c>
      <c r="C38" s="7">
        <f>'Account Balance'!N43</f>
        <v>0</v>
      </c>
    </row>
    <row r="39" spans="1:3" ht="15.75">
      <c r="A39" s="11" t="str">
        <f>'Account Balance'!B44</f>
        <v>[Expense Description]</v>
      </c>
      <c r="B39" s="51" t="str">
        <f>'Account Balance'!D44</f>
        <v>-</v>
      </c>
      <c r="C39" s="7">
        <f>'Account Balance'!N44</f>
        <v>0</v>
      </c>
    </row>
    <row r="40" spans="1:3" ht="15.75">
      <c r="A40" s="11" t="str">
        <f>'Account Balance'!B45</f>
        <v>[Expense Description]</v>
      </c>
      <c r="B40" s="51" t="str">
        <f>'Account Balance'!D45</f>
        <v>-</v>
      </c>
      <c r="C40" s="7">
        <f>'Account Balance'!N45</f>
        <v>0</v>
      </c>
    </row>
    <row r="41" spans="1:3" ht="15.75">
      <c r="A41" s="11" t="str">
        <f>'Account Balance'!B46</f>
        <v>[Expense Description]</v>
      </c>
      <c r="B41" s="51" t="str">
        <f>'Account Balance'!D46</f>
        <v>-</v>
      </c>
      <c r="C41" s="7">
        <f>'Account Balance'!N46</f>
        <v>0</v>
      </c>
    </row>
    <row r="42" spans="1:3" ht="15.75">
      <c r="A42" s="18" t="str">
        <f>'Account Balance'!B47</f>
        <v>[Expense Description]</v>
      </c>
      <c r="B42" s="52" t="str">
        <f>'Account Balance'!D47</f>
        <v>-</v>
      </c>
      <c r="C42" s="19">
        <f>'Account Balance'!N47</f>
        <v>0</v>
      </c>
    </row>
    <row r="43" spans="1:3" ht="16" thickBot="1">
      <c r="A43" s="16" t="s">
        <v>25</v>
      </c>
      <c r="B43" s="14"/>
      <c r="C43" s="15">
        <f>'Account Balance'!N49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2">
      <selection activeCell="C46" sqref="C46"/>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Balance'!O9</f>
        <v>0</v>
      </c>
      <c r="D9" s="6">
        <f>B9-C9</f>
        <v>0</v>
      </c>
    </row>
    <row r="10" spans="1:4" ht="15.75">
      <c r="A10" s="6" t="str">
        <f>'Account Balance'!B10</f>
        <v>Team Fees - Nov</v>
      </c>
      <c r="B10" s="6">
        <f>'Account Balance'!D10/15</f>
        <v>0</v>
      </c>
      <c r="C10" s="6">
        <f>'Account Balance'!O10</f>
        <v>0</v>
      </c>
      <c r="D10" s="7">
        <f aca="true" t="shared" si="0" ref="D10:D20">B10-C10</f>
        <v>0</v>
      </c>
    </row>
    <row r="11" spans="1:4" ht="15.75">
      <c r="A11" s="6" t="str">
        <f>'Account Balance'!B11</f>
        <v>Team Fees - Dec</v>
      </c>
      <c r="B11" s="6">
        <f>'Account Balance'!D11/15</f>
        <v>0</v>
      </c>
      <c r="C11" s="6">
        <f>'Account Balance'!O11</f>
        <v>0</v>
      </c>
      <c r="D11" s="7">
        <f t="shared" si="0"/>
        <v>0</v>
      </c>
    </row>
    <row r="12" spans="1:4" ht="15.75">
      <c r="A12" s="6" t="str">
        <f>'Account Balance'!B12</f>
        <v>Team Fees - Jan</v>
      </c>
      <c r="B12" s="6">
        <f>'Account Balance'!D12/15</f>
        <v>0</v>
      </c>
      <c r="C12" s="6">
        <f>'Account Balance'!O12</f>
        <v>0</v>
      </c>
      <c r="D12" s="7">
        <f t="shared" si="0"/>
        <v>0</v>
      </c>
    </row>
    <row r="13" spans="1:4" ht="15.75">
      <c r="A13" s="6" t="str">
        <f>'Account Balance'!B13</f>
        <v>Team Fees - Feb</v>
      </c>
      <c r="B13" s="6">
        <f>'Account Balance'!D13/15</f>
        <v>0</v>
      </c>
      <c r="C13" s="6">
        <f>'Account Balance'!O13</f>
        <v>0</v>
      </c>
      <c r="D13" s="12">
        <f t="shared" si="0"/>
        <v>0</v>
      </c>
    </row>
    <row r="14" spans="1:4" ht="15.75">
      <c r="A14" s="7" t="str">
        <f>'Account Balance'!B18</f>
        <v>Sponsorship</v>
      </c>
      <c r="B14" s="6">
        <f>'Account Balance'!D18/15</f>
        <v>0</v>
      </c>
      <c r="C14" s="12">
        <f>'Account Balance'!O18</f>
        <v>0</v>
      </c>
      <c r="D14" s="12">
        <f t="shared" si="0"/>
        <v>0</v>
      </c>
    </row>
    <row r="15" spans="1:4" ht="15.75">
      <c r="A15" s="7" t="str">
        <f>'Account Balance'!B19</f>
        <v>Fundraising</v>
      </c>
      <c r="B15" s="6">
        <f>'Account Balance'!D19/15</f>
        <v>0</v>
      </c>
      <c r="C15" s="12">
        <f>'Account Balance'!O19</f>
        <v>0</v>
      </c>
      <c r="D15" s="12">
        <f t="shared" si="0"/>
        <v>0</v>
      </c>
    </row>
    <row r="16" spans="1:4" ht="15.75">
      <c r="A16" s="7" t="str">
        <f>'Account Balance'!B20</f>
        <v>[Item Description]</v>
      </c>
      <c r="B16" s="6">
        <f>'Account Balance'!D20/15</f>
        <v>0</v>
      </c>
      <c r="C16" s="12">
        <f>'Account Balance'!O20</f>
        <v>0</v>
      </c>
      <c r="D16" s="12">
        <f t="shared" si="0"/>
        <v>0</v>
      </c>
    </row>
    <row r="17" spans="1:4" ht="15.75">
      <c r="A17" s="7" t="str">
        <f>'Account Balance'!B21</f>
        <v>[Item Description]</v>
      </c>
      <c r="B17" s="6">
        <f>'Account Balance'!D21/15</f>
        <v>0</v>
      </c>
      <c r="C17" s="12">
        <f>'Account Balance'!O21</f>
        <v>0</v>
      </c>
      <c r="D17" s="12">
        <f t="shared" si="0"/>
        <v>0</v>
      </c>
    </row>
    <row r="18" spans="1:4" ht="15.75">
      <c r="A18" s="7" t="str">
        <f>'Account Balance'!B22</f>
        <v>[Item Description]</v>
      </c>
      <c r="B18" s="6">
        <f>'Account Balance'!D22/15</f>
        <v>0</v>
      </c>
      <c r="C18" s="12">
        <f>'Account Balance'!O22</f>
        <v>0</v>
      </c>
      <c r="D18" s="12">
        <f t="shared" si="0"/>
        <v>0</v>
      </c>
    </row>
    <row r="19" spans="1:4" ht="15.75">
      <c r="A19" s="7" t="str">
        <f>'Account Balance'!B23</f>
        <v>[Item Description]</v>
      </c>
      <c r="B19" s="6">
        <f>'Account Balance'!D23/15</f>
        <v>0</v>
      </c>
      <c r="C19" s="12">
        <f>'Account Balance'!O23</f>
        <v>0</v>
      </c>
      <c r="D19" s="12">
        <f t="shared" si="0"/>
        <v>0</v>
      </c>
    </row>
    <row r="20" spans="1:4" ht="15.75">
      <c r="A20" s="7" t="str">
        <f>'Account Balance'!B24</f>
        <v>[Item Description]</v>
      </c>
      <c r="B20" s="6">
        <f>'Account Balance'!D24/15</f>
        <v>0</v>
      </c>
      <c r="C20" s="12">
        <f>'Account Balance'!O24</f>
        <v>0</v>
      </c>
      <c r="D20" s="12">
        <f t="shared" si="0"/>
        <v>0</v>
      </c>
    </row>
    <row r="21" spans="1:5" ht="21" thickBot="1">
      <c r="A21" s="16" t="s">
        <v>25</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Balance'!O31</f>
        <v>0</v>
      </c>
    </row>
    <row r="27" spans="1:3" ht="15.75">
      <c r="A27" s="11" t="str">
        <f>'Account Balance'!B32</f>
        <v>[Expense Description]</v>
      </c>
      <c r="B27" s="51" t="str">
        <f>'Account Balance'!D32</f>
        <v>-</v>
      </c>
      <c r="C27" s="7">
        <f>'Account Balance'!O32</f>
        <v>0</v>
      </c>
    </row>
    <row r="28" spans="1:3" ht="15.75">
      <c r="A28" s="11" t="str">
        <f>'Account Balance'!B33</f>
        <v>[Expense Description]</v>
      </c>
      <c r="B28" s="51" t="str">
        <f>'Account Balance'!D33</f>
        <v>-</v>
      </c>
      <c r="C28" s="7">
        <f>'Account Balance'!O33</f>
        <v>0</v>
      </c>
    </row>
    <row r="29" spans="1:3" ht="15.75">
      <c r="A29" s="11" t="str">
        <f>'Account Balance'!B34</f>
        <v>[Expense Description]</v>
      </c>
      <c r="B29" s="51" t="str">
        <f>'Account Balance'!D34</f>
        <v>-</v>
      </c>
      <c r="C29" s="7">
        <f>'Account Balance'!O34</f>
        <v>0</v>
      </c>
    </row>
    <row r="30" spans="1:3" ht="15.75">
      <c r="A30" s="11" t="str">
        <f>'Account Balance'!B35</f>
        <v>[Expense Description]</v>
      </c>
      <c r="B30" s="51" t="str">
        <f>'Account Balance'!D35</f>
        <v>-</v>
      </c>
      <c r="C30" s="7">
        <f>'Account Balance'!O35</f>
        <v>0</v>
      </c>
    </row>
    <row r="31" spans="1:3" ht="15.75">
      <c r="A31" s="11" t="str">
        <f>'Account Balance'!B36</f>
        <v>[Expense Description]</v>
      </c>
      <c r="B31" s="51" t="str">
        <f>'Account Balance'!D36</f>
        <v>-</v>
      </c>
      <c r="C31" s="7">
        <f>'Account Balance'!O36</f>
        <v>0</v>
      </c>
    </row>
    <row r="32" spans="1:3" ht="15.75">
      <c r="A32" s="11" t="str">
        <f>'Account Balance'!B37</f>
        <v>[Expense Description]</v>
      </c>
      <c r="B32" s="51" t="str">
        <f>'Account Balance'!D37</f>
        <v>-</v>
      </c>
      <c r="C32" s="7">
        <f>'Account Balance'!O37</f>
        <v>0</v>
      </c>
    </row>
    <row r="33" spans="1:3" ht="15.75">
      <c r="A33" s="11" t="str">
        <f>'Account Balance'!B38</f>
        <v>[Expense Description]</v>
      </c>
      <c r="B33" s="51" t="str">
        <f>'Account Balance'!D38</f>
        <v>-</v>
      </c>
      <c r="C33" s="7">
        <f>'Account Balance'!O38</f>
        <v>0</v>
      </c>
    </row>
    <row r="34" spans="1:3" ht="15.75">
      <c r="A34" s="11" t="str">
        <f>'Account Balance'!B39</f>
        <v>[Expense Description]</v>
      </c>
      <c r="B34" s="51" t="str">
        <f>'Account Balance'!D39</f>
        <v>-</v>
      </c>
      <c r="C34" s="7">
        <f>'Account Balance'!O39</f>
        <v>0</v>
      </c>
    </row>
    <row r="35" spans="1:3" ht="15.75">
      <c r="A35" s="11" t="str">
        <f>'Account Balance'!B40</f>
        <v>[Expense Description]</v>
      </c>
      <c r="B35" s="51" t="str">
        <f>'Account Balance'!D40</f>
        <v>-</v>
      </c>
      <c r="C35" s="7">
        <f>'Account Balance'!O40</f>
        <v>0</v>
      </c>
    </row>
    <row r="36" spans="1:3" ht="15.75">
      <c r="A36" s="11" t="str">
        <f>'Account Balance'!B41</f>
        <v>[Expense Description]</v>
      </c>
      <c r="B36" s="51" t="str">
        <f>'Account Balance'!D41</f>
        <v>-</v>
      </c>
      <c r="C36" s="7">
        <f>'Account Balance'!O41</f>
        <v>0</v>
      </c>
    </row>
    <row r="37" spans="1:3" ht="15.75">
      <c r="A37" s="11" t="str">
        <f>'Account Balance'!B42</f>
        <v>[Expense Description]</v>
      </c>
      <c r="B37" s="51" t="str">
        <f>'Account Balance'!D42</f>
        <v>-</v>
      </c>
      <c r="C37" s="7">
        <f>'Account Balance'!O42</f>
        <v>0</v>
      </c>
    </row>
    <row r="38" spans="1:3" ht="15.75">
      <c r="A38" s="11" t="str">
        <f>'Account Balance'!B43</f>
        <v>[Expense Description]</v>
      </c>
      <c r="B38" s="51" t="str">
        <f>'Account Balance'!D43</f>
        <v>-</v>
      </c>
      <c r="C38" s="7">
        <f>'Account Balance'!O43</f>
        <v>0</v>
      </c>
    </row>
    <row r="39" spans="1:3" ht="15.75">
      <c r="A39" s="11" t="str">
        <f>'Account Balance'!B44</f>
        <v>[Expense Description]</v>
      </c>
      <c r="B39" s="51" t="str">
        <f>'Account Balance'!D44</f>
        <v>-</v>
      </c>
      <c r="C39" s="7">
        <f>'Account Balance'!O44</f>
        <v>0</v>
      </c>
    </row>
    <row r="40" spans="1:3" ht="15.75">
      <c r="A40" s="11" t="str">
        <f>'Account Balance'!B45</f>
        <v>[Expense Description]</v>
      </c>
      <c r="B40" s="51" t="str">
        <f>'Account Balance'!D45</f>
        <v>-</v>
      </c>
      <c r="C40" s="7">
        <f>'Account Balance'!O45</f>
        <v>0</v>
      </c>
    </row>
    <row r="41" spans="1:3" ht="15.75">
      <c r="A41" s="11" t="str">
        <f>'Account Balance'!B46</f>
        <v>[Expense Description]</v>
      </c>
      <c r="B41" s="51" t="str">
        <f>'Account Balance'!D46</f>
        <v>-</v>
      </c>
      <c r="C41" s="7">
        <f>'Account Balance'!O46</f>
        <v>0</v>
      </c>
    </row>
    <row r="42" spans="1:3" ht="15.75">
      <c r="A42" s="18" t="str">
        <f>'Account Balance'!B47</f>
        <v>[Expense Description]</v>
      </c>
      <c r="B42" s="52" t="str">
        <f>'Account Balance'!D47</f>
        <v>-</v>
      </c>
      <c r="C42" s="19">
        <f>'Account Balance'!O47</f>
        <v>0</v>
      </c>
    </row>
    <row r="43" spans="1:3" ht="16" thickBot="1">
      <c r="A43" s="16" t="s">
        <v>25</v>
      </c>
      <c r="B43" s="14"/>
      <c r="C43" s="15">
        <f>'Account Balance'!O49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1">
      <selection activeCell="C46" sqref="C46"/>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Balance'!P9</f>
        <v>0</v>
      </c>
      <c r="D9" s="6">
        <f>B9-C9</f>
        <v>0</v>
      </c>
    </row>
    <row r="10" spans="1:4" ht="15.75">
      <c r="A10" s="73" t="s">
        <v>94</v>
      </c>
      <c r="B10" s="6">
        <f>'Account Balance'!D10/15</f>
        <v>0</v>
      </c>
      <c r="C10" s="6">
        <f>'Account Balance'!P10</f>
        <v>0</v>
      </c>
      <c r="D10" s="7">
        <f aca="true" t="shared" si="0" ref="D10:D20">B10-C10</f>
        <v>0</v>
      </c>
    </row>
    <row r="11" spans="1:4" ht="15.75">
      <c r="A11" s="73" t="s">
        <v>95</v>
      </c>
      <c r="B11" s="6">
        <f>'Account Balance'!D11/15</f>
        <v>0</v>
      </c>
      <c r="C11" s="6">
        <f>'Account Balance'!P11</f>
        <v>0</v>
      </c>
      <c r="D11" s="7">
        <f t="shared" si="0"/>
        <v>0</v>
      </c>
    </row>
    <row r="12" spans="1:4" ht="15.75">
      <c r="A12" s="73" t="s">
        <v>96</v>
      </c>
      <c r="B12" s="6">
        <f>'Account Balance'!D12/15</f>
        <v>0</v>
      </c>
      <c r="C12" s="6">
        <f>'Account Balance'!P12</f>
        <v>0</v>
      </c>
      <c r="D12" s="7">
        <f t="shared" si="0"/>
        <v>0</v>
      </c>
    </row>
    <row r="13" spans="1:4" ht="15.75">
      <c r="A13" s="73" t="s">
        <v>97</v>
      </c>
      <c r="B13" s="6">
        <f>'Account Balance'!D13/15</f>
        <v>0</v>
      </c>
      <c r="C13" s="6">
        <f>'Account Balance'!P13</f>
        <v>0</v>
      </c>
      <c r="D13" s="12">
        <f t="shared" si="0"/>
        <v>0</v>
      </c>
    </row>
    <row r="14" spans="1:4" ht="15.75">
      <c r="A14" s="73" t="s">
        <v>98</v>
      </c>
      <c r="B14" s="6">
        <f>'Account Balance'!D18/15</f>
        <v>0</v>
      </c>
      <c r="C14" s="12">
        <f>'Account Balance'!P18</f>
        <v>0</v>
      </c>
      <c r="D14" s="12">
        <f t="shared" si="0"/>
        <v>0</v>
      </c>
    </row>
    <row r="15" spans="1:4" ht="15.75">
      <c r="A15" s="73" t="s">
        <v>99</v>
      </c>
      <c r="B15" s="6">
        <f>'Account Balance'!D19/15</f>
        <v>0</v>
      </c>
      <c r="C15" s="12">
        <f>'Account Balance'!P19</f>
        <v>0</v>
      </c>
      <c r="D15" s="12">
        <f t="shared" si="0"/>
        <v>0</v>
      </c>
    </row>
    <row r="16" spans="1:4" ht="15.75">
      <c r="A16" s="73" t="s">
        <v>100</v>
      </c>
      <c r="B16" s="6">
        <f>'Account Balance'!D20/15</f>
        <v>0</v>
      </c>
      <c r="C16" s="12">
        <f>'Account Balance'!P20</f>
        <v>0</v>
      </c>
      <c r="D16" s="12">
        <f t="shared" si="0"/>
        <v>0</v>
      </c>
    </row>
    <row r="17" spans="1:5" ht="15.75">
      <c r="A17" s="73" t="s">
        <v>100</v>
      </c>
      <c r="B17" s="6">
        <f>'Account Balance'!D21/15</f>
        <v>0</v>
      </c>
      <c r="C17" s="12">
        <f>'Account Balance'!P21</f>
        <v>0</v>
      </c>
      <c r="D17" s="12">
        <f t="shared" si="0"/>
        <v>0</v>
      </c>
      <c r="E17" s="4"/>
    </row>
    <row r="18" spans="1:5" ht="15.75">
      <c r="A18" s="73" t="s">
        <v>100</v>
      </c>
      <c r="B18" s="6">
        <f>'Account Balance'!D22/15</f>
        <v>0</v>
      </c>
      <c r="C18" s="12">
        <f>'Account Balance'!P22</f>
        <v>0</v>
      </c>
      <c r="D18" s="12">
        <f t="shared" si="0"/>
        <v>0</v>
      </c>
      <c r="E18" s="4"/>
    </row>
    <row r="19" spans="1:5" ht="15.75">
      <c r="A19" s="73" t="s">
        <v>100</v>
      </c>
      <c r="B19" s="6">
        <f>'Account Balance'!D23/15</f>
        <v>0</v>
      </c>
      <c r="C19" s="12">
        <f>'Account Balance'!P23</f>
        <v>0</v>
      </c>
      <c r="D19" s="12">
        <f t="shared" si="0"/>
        <v>0</v>
      </c>
      <c r="E19" s="4"/>
    </row>
    <row r="20" spans="1:5" ht="15.75">
      <c r="A20" s="73" t="s">
        <v>100</v>
      </c>
      <c r="B20" s="6">
        <f>'Account Balance'!D24/15</f>
        <v>0</v>
      </c>
      <c r="C20" s="12">
        <f>'Account Balance'!P24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Balance'!P31</f>
        <v>0</v>
      </c>
    </row>
    <row r="27" spans="1:3" ht="15.75">
      <c r="A27" s="11" t="str">
        <f>'Account Balance'!B32</f>
        <v>[Expense Description]</v>
      </c>
      <c r="B27" s="51" t="str">
        <f>'Account Balance'!D32</f>
        <v>-</v>
      </c>
      <c r="C27" s="7">
        <f>'Account Balance'!P32</f>
        <v>0</v>
      </c>
    </row>
    <row r="28" spans="1:3" ht="15.75">
      <c r="A28" s="11" t="str">
        <f>'Account Balance'!B33</f>
        <v>[Expense Description]</v>
      </c>
      <c r="B28" s="51" t="str">
        <f>'Account Balance'!D33</f>
        <v>-</v>
      </c>
      <c r="C28" s="7">
        <f>'Account Balance'!P33</f>
        <v>0</v>
      </c>
    </row>
    <row r="29" spans="1:3" ht="15.75">
      <c r="A29" s="11" t="str">
        <f>'Account Balance'!B34</f>
        <v>[Expense Description]</v>
      </c>
      <c r="B29" s="51" t="str">
        <f>'Account Balance'!D34</f>
        <v>-</v>
      </c>
      <c r="C29" s="7">
        <f>'Account Balance'!P34</f>
        <v>0</v>
      </c>
    </row>
    <row r="30" spans="1:3" ht="15.75">
      <c r="A30" s="11" t="str">
        <f>'Account Balance'!B35</f>
        <v>[Expense Description]</v>
      </c>
      <c r="B30" s="51" t="str">
        <f>'Account Balance'!D35</f>
        <v>-</v>
      </c>
      <c r="C30" s="7">
        <f>'Account Balance'!P35</f>
        <v>0</v>
      </c>
    </row>
    <row r="31" spans="1:3" ht="15.75">
      <c r="A31" s="11" t="str">
        <f>'Account Balance'!B36</f>
        <v>[Expense Description]</v>
      </c>
      <c r="B31" s="51" t="str">
        <f>'Account Balance'!D36</f>
        <v>-</v>
      </c>
      <c r="C31" s="7">
        <f>'Account Balance'!P36</f>
        <v>0</v>
      </c>
    </row>
    <row r="32" spans="1:3" ht="15.75">
      <c r="A32" s="11" t="str">
        <f>'Account Balance'!B37</f>
        <v>[Expense Description]</v>
      </c>
      <c r="B32" s="51" t="str">
        <f>'Account Balance'!D37</f>
        <v>-</v>
      </c>
      <c r="C32" s="7">
        <f>'Account Balance'!P37</f>
        <v>0</v>
      </c>
    </row>
    <row r="33" spans="1:3" ht="15.75">
      <c r="A33" s="11" t="str">
        <f>'Account Balance'!B38</f>
        <v>[Expense Description]</v>
      </c>
      <c r="B33" s="51" t="str">
        <f>'Account Balance'!D38</f>
        <v>-</v>
      </c>
      <c r="C33" s="7">
        <f>'Account Balance'!P38</f>
        <v>0</v>
      </c>
    </row>
    <row r="34" spans="1:3" ht="15.75">
      <c r="A34" s="11" t="str">
        <f>'Account Balance'!B39</f>
        <v>[Expense Description]</v>
      </c>
      <c r="B34" s="51" t="str">
        <f>'Account Balance'!D39</f>
        <v>-</v>
      </c>
      <c r="C34" s="7">
        <f>'Account Balance'!P39</f>
        <v>0</v>
      </c>
    </row>
    <row r="35" spans="1:3" ht="15.75">
      <c r="A35" s="11" t="str">
        <f>'Account Balance'!B40</f>
        <v>[Expense Description]</v>
      </c>
      <c r="B35" s="51" t="str">
        <f>'Account Balance'!D40</f>
        <v>-</v>
      </c>
      <c r="C35" s="7">
        <f>'Account Balance'!P40</f>
        <v>0</v>
      </c>
    </row>
    <row r="36" spans="1:3" ht="15.75">
      <c r="A36" s="11" t="str">
        <f>'Account Balance'!B41</f>
        <v>[Expense Description]</v>
      </c>
      <c r="B36" s="51" t="str">
        <f>'Account Balance'!D41</f>
        <v>-</v>
      </c>
      <c r="C36" s="7">
        <f>'Account Balance'!P41</f>
        <v>0</v>
      </c>
    </row>
    <row r="37" spans="1:3" ht="15.75">
      <c r="A37" s="11" t="str">
        <f>'Account Balance'!B42</f>
        <v>[Expense Description]</v>
      </c>
      <c r="B37" s="51" t="str">
        <f>'Account Balance'!D42</f>
        <v>-</v>
      </c>
      <c r="C37" s="7">
        <f>'Account Balance'!P42</f>
        <v>0</v>
      </c>
    </row>
    <row r="38" spans="1:3" ht="15.75">
      <c r="A38" s="11" t="str">
        <f>'Account Balance'!B43</f>
        <v>[Expense Description]</v>
      </c>
      <c r="B38" s="51" t="str">
        <f>'Account Balance'!D43</f>
        <v>-</v>
      </c>
      <c r="C38" s="7">
        <f>'Account Balance'!P43</f>
        <v>0</v>
      </c>
    </row>
    <row r="39" spans="1:3" ht="15.75">
      <c r="A39" s="11" t="str">
        <f>'Account Balance'!B44</f>
        <v>[Expense Description]</v>
      </c>
      <c r="B39" s="51" t="str">
        <f>'Account Balance'!D44</f>
        <v>-</v>
      </c>
      <c r="C39" s="7">
        <f>'Account Balance'!P44</f>
        <v>0</v>
      </c>
    </row>
    <row r="40" spans="1:3" ht="15.75">
      <c r="A40" s="11" t="str">
        <f>'Account Balance'!B45</f>
        <v>[Expense Description]</v>
      </c>
      <c r="B40" s="51" t="str">
        <f>'Account Balance'!D45</f>
        <v>-</v>
      </c>
      <c r="C40" s="7">
        <f>'Account Balance'!P45</f>
        <v>0</v>
      </c>
    </row>
    <row r="41" spans="1:3" ht="15.75">
      <c r="A41" s="11" t="str">
        <f>'Account Balance'!B46</f>
        <v>[Expense Description]</v>
      </c>
      <c r="B41" s="51" t="str">
        <f>'Account Balance'!D46</f>
        <v>-</v>
      </c>
      <c r="C41" s="7">
        <f>'Account Balance'!P46</f>
        <v>0</v>
      </c>
    </row>
    <row r="42" spans="1:3" ht="15.75">
      <c r="A42" s="18" t="str">
        <f>'Account Balance'!B47</f>
        <v>[Expense Description]</v>
      </c>
      <c r="B42" s="52" t="str">
        <f>'Account Balance'!D47</f>
        <v>-</v>
      </c>
      <c r="C42" s="19">
        <f>'Account Balance'!P47</f>
        <v>0</v>
      </c>
    </row>
    <row r="43" spans="1:3" ht="16" thickBot="1">
      <c r="A43" s="16" t="s">
        <v>25</v>
      </c>
      <c r="B43" s="14"/>
      <c r="C43" s="15">
        <f>'Account Balance'!P49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6">
      <selection activeCell="C46" sqref="C46"/>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Balance'!Q9</f>
        <v>0</v>
      </c>
      <c r="D9" s="6">
        <f>B9-C9</f>
        <v>0</v>
      </c>
    </row>
    <row r="10" spans="1:4" ht="15.75">
      <c r="A10" s="6" t="str">
        <f>'Account Balance'!B10</f>
        <v>Team Fees - Nov</v>
      </c>
      <c r="B10" s="6">
        <f>'Account Balance'!D10/15</f>
        <v>0</v>
      </c>
      <c r="C10" s="6">
        <f>'Account Balance'!Q10</f>
        <v>0</v>
      </c>
      <c r="D10" s="7">
        <f aca="true" t="shared" si="0" ref="D10:D20">B10-C10</f>
        <v>0</v>
      </c>
    </row>
    <row r="11" spans="1:4" ht="15.75">
      <c r="A11" s="6" t="str">
        <f>'Account Balance'!B11</f>
        <v>Team Fees - Dec</v>
      </c>
      <c r="B11" s="6">
        <f>'Account Balance'!D11/15</f>
        <v>0</v>
      </c>
      <c r="C11" s="6">
        <f>'Account Balance'!Q11</f>
        <v>0</v>
      </c>
      <c r="D11" s="7">
        <f t="shared" si="0"/>
        <v>0</v>
      </c>
    </row>
    <row r="12" spans="1:4" ht="15.75">
      <c r="A12" s="6" t="str">
        <f>'Account Balance'!B12</f>
        <v>Team Fees - Jan</v>
      </c>
      <c r="B12" s="6">
        <f>'Account Balance'!D12/15</f>
        <v>0</v>
      </c>
      <c r="C12" s="6">
        <f>'Account Balance'!Q12</f>
        <v>0</v>
      </c>
      <c r="D12" s="7">
        <f t="shared" si="0"/>
        <v>0</v>
      </c>
    </row>
    <row r="13" spans="1:4" ht="15.75">
      <c r="A13" s="6" t="str">
        <f>'Account Balance'!B13</f>
        <v>Team Fees - Feb</v>
      </c>
      <c r="B13" s="6">
        <f>'Account Balance'!D13/15</f>
        <v>0</v>
      </c>
      <c r="C13" s="6">
        <f>'Account Balance'!Q13</f>
        <v>0</v>
      </c>
      <c r="D13" s="12">
        <f t="shared" si="0"/>
        <v>0</v>
      </c>
    </row>
    <row r="14" spans="1:4" ht="15.75">
      <c r="A14" s="7" t="str">
        <f>'Account Balance'!B18</f>
        <v>Sponsorship</v>
      </c>
      <c r="B14" s="6">
        <f>'Account Balance'!D18/15</f>
        <v>0</v>
      </c>
      <c r="C14" s="12">
        <f>'Account Balance'!Q18</f>
        <v>0</v>
      </c>
      <c r="D14" s="12">
        <f t="shared" si="0"/>
        <v>0</v>
      </c>
    </row>
    <row r="15" spans="1:4" ht="15.75">
      <c r="A15" s="7" t="str">
        <f>'Account Balance'!B19</f>
        <v>Fundraising</v>
      </c>
      <c r="B15" s="6">
        <f>'Account Balance'!D19/15</f>
        <v>0</v>
      </c>
      <c r="C15" s="12">
        <f>'Account Balance'!Q19</f>
        <v>0</v>
      </c>
      <c r="D15" s="12">
        <f t="shared" si="0"/>
        <v>0</v>
      </c>
    </row>
    <row r="16" spans="1:4" ht="15.75">
      <c r="A16" s="7" t="str">
        <f>'Account Balance'!B20</f>
        <v>[Item Description]</v>
      </c>
      <c r="B16" s="6">
        <f>'Account Balance'!D20/15</f>
        <v>0</v>
      </c>
      <c r="C16" s="12">
        <f>'Account Balance'!Q20</f>
        <v>0</v>
      </c>
      <c r="D16" s="12">
        <f t="shared" si="0"/>
        <v>0</v>
      </c>
    </row>
    <row r="17" spans="1:4" ht="15.75">
      <c r="A17" s="7" t="str">
        <f>'Account Balance'!B21</f>
        <v>[Item Description]</v>
      </c>
      <c r="B17" s="6">
        <f>'Account Balance'!D21/15</f>
        <v>0</v>
      </c>
      <c r="C17" s="12">
        <f>'Account Balance'!Q21</f>
        <v>0</v>
      </c>
      <c r="D17" s="12">
        <f t="shared" si="0"/>
        <v>0</v>
      </c>
    </row>
    <row r="18" spans="1:4" ht="15.75">
      <c r="A18" s="7" t="str">
        <f>'Account Balance'!B22</f>
        <v>[Item Description]</v>
      </c>
      <c r="B18" s="6">
        <f>'Account Balance'!D22/15</f>
        <v>0</v>
      </c>
      <c r="C18" s="12">
        <f>'Account Balance'!Q22</f>
        <v>0</v>
      </c>
      <c r="D18" s="12">
        <f t="shared" si="0"/>
        <v>0</v>
      </c>
    </row>
    <row r="19" spans="1:4" ht="15.75">
      <c r="A19" s="7" t="str">
        <f>'Account Balance'!B23</f>
        <v>[Item Description]</v>
      </c>
      <c r="B19" s="6">
        <f>'Account Balance'!D23/15</f>
        <v>0</v>
      </c>
      <c r="C19" s="12">
        <f>'Account Balance'!Q23</f>
        <v>0</v>
      </c>
      <c r="D19" s="12">
        <f t="shared" si="0"/>
        <v>0</v>
      </c>
    </row>
    <row r="20" spans="1:4" ht="15.75">
      <c r="A20" s="7" t="str">
        <f>'Account Balance'!B24</f>
        <v>[Item Description]</v>
      </c>
      <c r="B20" s="6">
        <f>'Account Balance'!D24/15</f>
        <v>0</v>
      </c>
      <c r="C20" s="12">
        <f>'Account Balance'!Q24</f>
        <v>0</v>
      </c>
      <c r="D20" s="12">
        <f t="shared" si="0"/>
        <v>0</v>
      </c>
    </row>
    <row r="21" spans="1:5" ht="21" thickBot="1">
      <c r="A21" s="16" t="s">
        <v>25</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Balance'!Q31</f>
        <v>0</v>
      </c>
    </row>
    <row r="27" spans="1:3" ht="15.75">
      <c r="A27" s="11" t="str">
        <f>'Account Balance'!B32</f>
        <v>[Expense Description]</v>
      </c>
      <c r="B27" s="51" t="str">
        <f>'Account Balance'!D32</f>
        <v>-</v>
      </c>
      <c r="C27" s="7">
        <f>'Account Balance'!Q32</f>
        <v>0</v>
      </c>
    </row>
    <row r="28" spans="1:3" ht="15.75">
      <c r="A28" s="11" t="str">
        <f>'Account Balance'!B33</f>
        <v>[Expense Description]</v>
      </c>
      <c r="B28" s="51" t="str">
        <f>'Account Balance'!D33</f>
        <v>-</v>
      </c>
      <c r="C28" s="7">
        <f>'Account Balance'!Q33</f>
        <v>0</v>
      </c>
    </row>
    <row r="29" spans="1:3" ht="15.75">
      <c r="A29" s="11" t="str">
        <f>'Account Balance'!B34</f>
        <v>[Expense Description]</v>
      </c>
      <c r="B29" s="51" t="str">
        <f>'Account Balance'!D34</f>
        <v>-</v>
      </c>
      <c r="C29" s="7">
        <f>'Account Balance'!Q34</f>
        <v>0</v>
      </c>
    </row>
    <row r="30" spans="1:3" ht="15.75">
      <c r="A30" s="11" t="str">
        <f>'Account Balance'!B35</f>
        <v>[Expense Description]</v>
      </c>
      <c r="B30" s="51" t="str">
        <f>'Account Balance'!D35</f>
        <v>-</v>
      </c>
      <c r="C30" s="7">
        <f>'Account Balance'!Q35</f>
        <v>0</v>
      </c>
    </row>
    <row r="31" spans="1:3" ht="15.75">
      <c r="A31" s="11" t="str">
        <f>'Account Balance'!B36</f>
        <v>[Expense Description]</v>
      </c>
      <c r="B31" s="51" t="str">
        <f>'Account Balance'!D36</f>
        <v>-</v>
      </c>
      <c r="C31" s="7">
        <f>'Account Balance'!Q36</f>
        <v>0</v>
      </c>
    </row>
    <row r="32" spans="1:3" ht="15.75">
      <c r="A32" s="11" t="str">
        <f>'Account Balance'!B37</f>
        <v>[Expense Description]</v>
      </c>
      <c r="B32" s="51" t="str">
        <f>'Account Balance'!D37</f>
        <v>-</v>
      </c>
      <c r="C32" s="7">
        <f>'Account Balance'!Q37</f>
        <v>0</v>
      </c>
    </row>
    <row r="33" spans="1:3" ht="15.75">
      <c r="A33" s="11" t="str">
        <f>'Account Balance'!B38</f>
        <v>[Expense Description]</v>
      </c>
      <c r="B33" s="51" t="str">
        <f>'Account Balance'!D38</f>
        <v>-</v>
      </c>
      <c r="C33" s="7">
        <f>'Account Balance'!Q38</f>
        <v>0</v>
      </c>
    </row>
    <row r="34" spans="1:3" ht="15.75">
      <c r="A34" s="11" t="str">
        <f>'Account Balance'!B39</f>
        <v>[Expense Description]</v>
      </c>
      <c r="B34" s="51" t="str">
        <f>'Account Balance'!D39</f>
        <v>-</v>
      </c>
      <c r="C34" s="7">
        <f>'Account Balance'!Q39</f>
        <v>0</v>
      </c>
    </row>
    <row r="35" spans="1:3" ht="15.75">
      <c r="A35" s="11" t="str">
        <f>'Account Balance'!B40</f>
        <v>[Expense Description]</v>
      </c>
      <c r="B35" s="51" t="str">
        <f>'Account Balance'!D40</f>
        <v>-</v>
      </c>
      <c r="C35" s="7">
        <f>'Account Balance'!Q40</f>
        <v>0</v>
      </c>
    </row>
    <row r="36" spans="1:3" ht="15.75">
      <c r="A36" s="11" t="str">
        <f>'Account Balance'!B41</f>
        <v>[Expense Description]</v>
      </c>
      <c r="B36" s="51" t="str">
        <f>'Account Balance'!D41</f>
        <v>-</v>
      </c>
      <c r="C36" s="7">
        <f>'Account Balance'!Q41</f>
        <v>0</v>
      </c>
    </row>
    <row r="37" spans="1:3" ht="15.75">
      <c r="A37" s="11" t="str">
        <f>'Account Balance'!B42</f>
        <v>[Expense Description]</v>
      </c>
      <c r="B37" s="51" t="str">
        <f>'Account Balance'!D42</f>
        <v>-</v>
      </c>
      <c r="C37" s="7">
        <f>'Account Balance'!Q42</f>
        <v>0</v>
      </c>
    </row>
    <row r="38" spans="1:3" ht="15.75">
      <c r="A38" s="11" t="str">
        <f>'Account Balance'!B43</f>
        <v>[Expense Description]</v>
      </c>
      <c r="B38" s="51" t="str">
        <f>'Account Balance'!D43</f>
        <v>-</v>
      </c>
      <c r="C38" s="7">
        <f>'Account Balance'!Q43</f>
        <v>0</v>
      </c>
    </row>
    <row r="39" spans="1:3" ht="15.75">
      <c r="A39" s="11" t="str">
        <f>'Account Balance'!B44</f>
        <v>[Expense Description]</v>
      </c>
      <c r="B39" s="51" t="str">
        <f>'Account Balance'!D44</f>
        <v>-</v>
      </c>
      <c r="C39" s="7">
        <f>'Account Balance'!Q44</f>
        <v>0</v>
      </c>
    </row>
    <row r="40" spans="1:3" ht="15.75">
      <c r="A40" s="11" t="str">
        <f>'Account Balance'!B45</f>
        <v>[Expense Description]</v>
      </c>
      <c r="B40" s="51" t="str">
        <f>'Account Balance'!D45</f>
        <v>-</v>
      </c>
      <c r="C40" s="7">
        <f>'Account Balance'!Q45</f>
        <v>0</v>
      </c>
    </row>
    <row r="41" spans="1:3" ht="15.75">
      <c r="A41" s="11" t="str">
        <f>'Account Balance'!B46</f>
        <v>[Expense Description]</v>
      </c>
      <c r="B41" s="51" t="str">
        <f>'Account Balance'!D46</f>
        <v>-</v>
      </c>
      <c r="C41" s="7">
        <f>'Account Balance'!Q46</f>
        <v>0</v>
      </c>
    </row>
    <row r="42" spans="1:3" ht="15.75">
      <c r="A42" s="18" t="str">
        <f>'Account Balance'!B47</f>
        <v>[Expense Description]</v>
      </c>
      <c r="B42" s="52" t="str">
        <f>'Account Balance'!D47</f>
        <v>-</v>
      </c>
      <c r="C42" s="19">
        <f>'Account Balance'!Q47</f>
        <v>0</v>
      </c>
    </row>
    <row r="43" spans="1:3" ht="16" thickBot="1">
      <c r="A43" s="16" t="s">
        <v>25</v>
      </c>
      <c r="B43" s="14"/>
      <c r="C43" s="15">
        <f>'Account Balance'!Q49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9">
      <selection activeCell="C46" sqref="C46"/>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Balance'!R9</f>
        <v>0</v>
      </c>
      <c r="D9" s="6">
        <f>B9-C9</f>
        <v>0</v>
      </c>
    </row>
    <row r="10" spans="1:4" ht="15.75">
      <c r="A10" s="73" t="s">
        <v>94</v>
      </c>
      <c r="B10" s="6">
        <f>'Account Balance'!D10/15</f>
        <v>0</v>
      </c>
      <c r="C10" s="6">
        <f>'Account Balance'!R10</f>
        <v>0</v>
      </c>
      <c r="D10" s="7">
        <f aca="true" t="shared" si="0" ref="D10:D20">B10-C10</f>
        <v>0</v>
      </c>
    </row>
    <row r="11" spans="1:4" ht="15.75">
      <c r="A11" s="73" t="s">
        <v>95</v>
      </c>
      <c r="B11" s="6">
        <f>'Account Balance'!D11/15</f>
        <v>0</v>
      </c>
      <c r="C11" s="6">
        <f>'Account Balance'!R11</f>
        <v>0</v>
      </c>
      <c r="D11" s="7">
        <f t="shared" si="0"/>
        <v>0</v>
      </c>
    </row>
    <row r="12" spans="1:4" ht="15.75">
      <c r="A12" s="73" t="s">
        <v>96</v>
      </c>
      <c r="B12" s="6">
        <f>'Account Balance'!D12/15</f>
        <v>0</v>
      </c>
      <c r="C12" s="6">
        <f>'Account Balance'!R12</f>
        <v>0</v>
      </c>
      <c r="D12" s="7">
        <f t="shared" si="0"/>
        <v>0</v>
      </c>
    </row>
    <row r="13" spans="1:4" ht="15.75">
      <c r="A13" s="73" t="s">
        <v>97</v>
      </c>
      <c r="B13" s="6">
        <f>'Account Balance'!D13/15</f>
        <v>0</v>
      </c>
      <c r="C13" s="6">
        <f>'Account Balance'!R13</f>
        <v>0</v>
      </c>
      <c r="D13" s="12">
        <f t="shared" si="0"/>
        <v>0</v>
      </c>
    </row>
    <row r="14" spans="1:4" ht="15.75">
      <c r="A14" s="73" t="s">
        <v>98</v>
      </c>
      <c r="B14" s="6">
        <f>'Account Balance'!D18/15</f>
        <v>0</v>
      </c>
      <c r="C14" s="12">
        <f>'Account Balance'!R18</f>
        <v>0</v>
      </c>
      <c r="D14" s="12">
        <f t="shared" si="0"/>
        <v>0</v>
      </c>
    </row>
    <row r="15" spans="1:4" ht="15.75">
      <c r="A15" s="73" t="s">
        <v>99</v>
      </c>
      <c r="B15" s="6">
        <f>'Account Balance'!D19/15</f>
        <v>0</v>
      </c>
      <c r="C15" s="12">
        <f>'Account Balance'!R19</f>
        <v>0</v>
      </c>
      <c r="D15" s="12">
        <f t="shared" si="0"/>
        <v>0</v>
      </c>
    </row>
    <row r="16" spans="1:4" ht="15.75">
      <c r="A16" s="73" t="s">
        <v>100</v>
      </c>
      <c r="B16" s="6">
        <f>'Account Balance'!D20/15</f>
        <v>0</v>
      </c>
      <c r="C16" s="12">
        <f>'Account Balance'!R20</f>
        <v>0</v>
      </c>
      <c r="D16" s="12">
        <f t="shared" si="0"/>
        <v>0</v>
      </c>
    </row>
    <row r="17" spans="1:5" ht="15.75">
      <c r="A17" s="73" t="s">
        <v>100</v>
      </c>
      <c r="B17" s="6">
        <f>'Account Balance'!D21/15</f>
        <v>0</v>
      </c>
      <c r="C17" s="12">
        <f>'Account Balance'!R21</f>
        <v>0</v>
      </c>
      <c r="D17" s="12">
        <f t="shared" si="0"/>
        <v>0</v>
      </c>
      <c r="E17" s="4"/>
    </row>
    <row r="18" spans="1:5" ht="15.75">
      <c r="A18" s="73" t="s">
        <v>100</v>
      </c>
      <c r="B18" s="6">
        <f>'Account Balance'!D22/15</f>
        <v>0</v>
      </c>
      <c r="C18" s="12">
        <f>'Account Balance'!R22</f>
        <v>0</v>
      </c>
      <c r="D18" s="12">
        <f t="shared" si="0"/>
        <v>0</v>
      </c>
      <c r="E18" s="4"/>
    </row>
    <row r="19" spans="1:5" ht="15.75">
      <c r="A19" s="73" t="s">
        <v>100</v>
      </c>
      <c r="B19" s="6">
        <f>'Account Balance'!D23/15</f>
        <v>0</v>
      </c>
      <c r="C19" s="12">
        <f>'Account Balance'!R23</f>
        <v>0</v>
      </c>
      <c r="D19" s="12">
        <f t="shared" si="0"/>
        <v>0</v>
      </c>
      <c r="E19" s="4"/>
    </row>
    <row r="20" spans="1:5" ht="15.75">
      <c r="A20" s="73" t="s">
        <v>100</v>
      </c>
      <c r="B20" s="6">
        <f>'Account Balance'!D24/15</f>
        <v>0</v>
      </c>
      <c r="C20" s="12">
        <f>'Account Balance'!R24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Balance'!R31</f>
        <v>0</v>
      </c>
    </row>
    <row r="27" spans="1:3" ht="15.75">
      <c r="A27" s="11" t="str">
        <f>'Account Balance'!B32</f>
        <v>[Expense Description]</v>
      </c>
      <c r="B27" s="51" t="str">
        <f>'Account Balance'!D32</f>
        <v>-</v>
      </c>
      <c r="C27" s="7">
        <f>'Account Balance'!R32</f>
        <v>0</v>
      </c>
    </row>
    <row r="28" spans="1:3" ht="15.75">
      <c r="A28" s="11" t="str">
        <f>'Account Balance'!B33</f>
        <v>[Expense Description]</v>
      </c>
      <c r="B28" s="51" t="str">
        <f>'Account Balance'!D33</f>
        <v>-</v>
      </c>
      <c r="C28" s="7">
        <f>'Account Balance'!R33</f>
        <v>0</v>
      </c>
    </row>
    <row r="29" spans="1:3" ht="15.75">
      <c r="A29" s="11" t="str">
        <f>'Account Balance'!B34</f>
        <v>[Expense Description]</v>
      </c>
      <c r="B29" s="51" t="str">
        <f>'Account Balance'!D34</f>
        <v>-</v>
      </c>
      <c r="C29" s="7">
        <f>'Account Balance'!R34</f>
        <v>0</v>
      </c>
    </row>
    <row r="30" spans="1:3" ht="15.75">
      <c r="A30" s="11" t="str">
        <f>'Account Balance'!B35</f>
        <v>[Expense Description]</v>
      </c>
      <c r="B30" s="51" t="str">
        <f>'Account Balance'!D35</f>
        <v>-</v>
      </c>
      <c r="C30" s="7">
        <f>'Account Balance'!R35</f>
        <v>0</v>
      </c>
    </row>
    <row r="31" spans="1:3" ht="15.75">
      <c r="A31" s="11" t="str">
        <f>'Account Balance'!B36</f>
        <v>[Expense Description]</v>
      </c>
      <c r="B31" s="51" t="str">
        <f>'Account Balance'!D36</f>
        <v>-</v>
      </c>
      <c r="C31" s="7">
        <f>'Account Balance'!R36</f>
        <v>0</v>
      </c>
    </row>
    <row r="32" spans="1:3" ht="15.75">
      <c r="A32" s="11" t="str">
        <f>'Account Balance'!B37</f>
        <v>[Expense Description]</v>
      </c>
      <c r="B32" s="51" t="str">
        <f>'Account Balance'!D37</f>
        <v>-</v>
      </c>
      <c r="C32" s="7">
        <f>'Account Balance'!R37</f>
        <v>0</v>
      </c>
    </row>
    <row r="33" spans="1:3" ht="15.75">
      <c r="A33" s="11" t="str">
        <f>'Account Balance'!B38</f>
        <v>[Expense Description]</v>
      </c>
      <c r="B33" s="51" t="str">
        <f>'Account Balance'!D38</f>
        <v>-</v>
      </c>
      <c r="C33" s="7">
        <f>'Account Balance'!R38</f>
        <v>0</v>
      </c>
    </row>
    <row r="34" spans="1:3" ht="15.75">
      <c r="A34" s="11" t="str">
        <f>'Account Balance'!B39</f>
        <v>[Expense Description]</v>
      </c>
      <c r="B34" s="51" t="str">
        <f>'Account Balance'!D39</f>
        <v>-</v>
      </c>
      <c r="C34" s="7">
        <f>'Account Balance'!R39</f>
        <v>0</v>
      </c>
    </row>
    <row r="35" spans="1:3" ht="15.75">
      <c r="A35" s="11" t="str">
        <f>'Account Balance'!B40</f>
        <v>[Expense Description]</v>
      </c>
      <c r="B35" s="51" t="str">
        <f>'Account Balance'!D40</f>
        <v>-</v>
      </c>
      <c r="C35" s="7">
        <f>'Account Balance'!R40</f>
        <v>0</v>
      </c>
    </row>
    <row r="36" spans="1:3" ht="15.75">
      <c r="A36" s="11" t="str">
        <f>'Account Balance'!B41</f>
        <v>[Expense Description]</v>
      </c>
      <c r="B36" s="51" t="str">
        <f>'Account Balance'!D41</f>
        <v>-</v>
      </c>
      <c r="C36" s="7">
        <f>'Account Balance'!R41</f>
        <v>0</v>
      </c>
    </row>
    <row r="37" spans="1:3" ht="15.75">
      <c r="A37" s="11" t="str">
        <f>'Account Balance'!B42</f>
        <v>[Expense Description]</v>
      </c>
      <c r="B37" s="51" t="str">
        <f>'Account Balance'!D42</f>
        <v>-</v>
      </c>
      <c r="C37" s="7">
        <f>'Account Balance'!R42</f>
        <v>0</v>
      </c>
    </row>
    <row r="38" spans="1:3" ht="15.75">
      <c r="A38" s="11" t="str">
        <f>'Account Balance'!B43</f>
        <v>[Expense Description]</v>
      </c>
      <c r="B38" s="51" t="str">
        <f>'Account Balance'!D43</f>
        <v>-</v>
      </c>
      <c r="C38" s="7">
        <f>'Account Balance'!R43</f>
        <v>0</v>
      </c>
    </row>
    <row r="39" spans="1:3" ht="15.75">
      <c r="A39" s="11" t="str">
        <f>'Account Balance'!B44</f>
        <v>[Expense Description]</v>
      </c>
      <c r="B39" s="51" t="str">
        <f>'Account Balance'!D44</f>
        <v>-</v>
      </c>
      <c r="C39" s="7">
        <f>'Account Balance'!R44</f>
        <v>0</v>
      </c>
    </row>
    <row r="40" spans="1:3" ht="15.75">
      <c r="A40" s="11" t="str">
        <f>'Account Balance'!B45</f>
        <v>[Expense Description]</v>
      </c>
      <c r="B40" s="51" t="str">
        <f>'Account Balance'!D45</f>
        <v>-</v>
      </c>
      <c r="C40" s="7">
        <f>'Account Balance'!R45</f>
        <v>0</v>
      </c>
    </row>
    <row r="41" spans="1:3" ht="15.75">
      <c r="A41" s="11" t="str">
        <f>'Account Balance'!B46</f>
        <v>[Expense Description]</v>
      </c>
      <c r="B41" s="51" t="str">
        <f>'Account Balance'!D46</f>
        <v>-</v>
      </c>
      <c r="C41" s="7">
        <f>'Account Balance'!R46</f>
        <v>0</v>
      </c>
    </row>
    <row r="42" spans="1:3" ht="15.75">
      <c r="A42" s="18" t="str">
        <f>'Account Balance'!B47</f>
        <v>[Expense Description]</v>
      </c>
      <c r="B42" s="52" t="str">
        <f>'Account Balance'!D47</f>
        <v>-</v>
      </c>
      <c r="C42" s="19">
        <f>'Account Balance'!R47</f>
        <v>0</v>
      </c>
    </row>
    <row r="43" spans="1:3" ht="16" thickBot="1">
      <c r="A43" s="16" t="s">
        <v>25</v>
      </c>
      <c r="B43" s="14"/>
      <c r="C43" s="15">
        <f>'Account Balance'!R49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9">
      <selection activeCell="C46" sqref="C46"/>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Balance'!S9</f>
        <v>0</v>
      </c>
      <c r="D9" s="6">
        <f>B9-C9</f>
        <v>0</v>
      </c>
    </row>
    <row r="10" spans="1:4" ht="15.75">
      <c r="A10" s="6" t="str">
        <f>'Account Balance'!B10</f>
        <v>Team Fees - Nov</v>
      </c>
      <c r="B10" s="6">
        <f>'Account Balance'!D10/15</f>
        <v>0</v>
      </c>
      <c r="C10" s="6">
        <f>'Account Balance'!S10</f>
        <v>0</v>
      </c>
      <c r="D10" s="7">
        <f aca="true" t="shared" si="0" ref="D10:D20">B10-C10</f>
        <v>0</v>
      </c>
    </row>
    <row r="11" spans="1:4" ht="15.75">
      <c r="A11" s="6" t="str">
        <f>'Account Balance'!B11</f>
        <v>Team Fees - Dec</v>
      </c>
      <c r="B11" s="6">
        <f>'Account Balance'!D11/15</f>
        <v>0</v>
      </c>
      <c r="C11" s="6">
        <f>'Account Balance'!S11</f>
        <v>0</v>
      </c>
      <c r="D11" s="7">
        <f t="shared" si="0"/>
        <v>0</v>
      </c>
    </row>
    <row r="12" spans="1:4" ht="15.75">
      <c r="A12" s="6" t="str">
        <f>'Account Balance'!B12</f>
        <v>Team Fees - Jan</v>
      </c>
      <c r="B12" s="6">
        <f>'Account Balance'!D12/15</f>
        <v>0</v>
      </c>
      <c r="C12" s="6">
        <f>'Account Balance'!S12</f>
        <v>0</v>
      </c>
      <c r="D12" s="7">
        <f t="shared" si="0"/>
        <v>0</v>
      </c>
    </row>
    <row r="13" spans="1:4" ht="15.75">
      <c r="A13" s="6" t="str">
        <f>'Account Balance'!B13</f>
        <v>Team Fees - Feb</v>
      </c>
      <c r="B13" s="6">
        <f>'Account Balance'!D13/15</f>
        <v>0</v>
      </c>
      <c r="C13" s="6">
        <f>'Account Balance'!S13</f>
        <v>0</v>
      </c>
      <c r="D13" s="12">
        <f t="shared" si="0"/>
        <v>0</v>
      </c>
    </row>
    <row r="14" spans="1:4" ht="15.75">
      <c r="A14" s="7" t="str">
        <f>'Account Balance'!B18</f>
        <v>Sponsorship</v>
      </c>
      <c r="B14" s="6">
        <f>'Account Balance'!D18/15</f>
        <v>0</v>
      </c>
      <c r="C14" s="12">
        <f>'Account Balance'!S18</f>
        <v>0</v>
      </c>
      <c r="D14" s="12">
        <f t="shared" si="0"/>
        <v>0</v>
      </c>
    </row>
    <row r="15" spans="1:4" ht="15.75">
      <c r="A15" s="7" t="str">
        <f>'Account Balance'!B19</f>
        <v>Fundraising</v>
      </c>
      <c r="B15" s="6">
        <f>'Account Balance'!D19/15</f>
        <v>0</v>
      </c>
      <c r="C15" s="12">
        <f>'Account Balance'!S19</f>
        <v>0</v>
      </c>
      <c r="D15" s="12">
        <f t="shared" si="0"/>
        <v>0</v>
      </c>
    </row>
    <row r="16" spans="1:4" ht="15.75">
      <c r="A16" s="7" t="str">
        <f>'Account Balance'!B20</f>
        <v>[Item Description]</v>
      </c>
      <c r="B16" s="6">
        <f>'Account Balance'!D20/15</f>
        <v>0</v>
      </c>
      <c r="C16" s="12">
        <f>'Account Balance'!S20</f>
        <v>0</v>
      </c>
      <c r="D16" s="12">
        <f t="shared" si="0"/>
        <v>0</v>
      </c>
    </row>
    <row r="17" spans="1:4" ht="15.75">
      <c r="A17" s="7" t="str">
        <f>'Account Balance'!B21</f>
        <v>[Item Description]</v>
      </c>
      <c r="B17" s="6">
        <f>'Account Balance'!D21/15</f>
        <v>0</v>
      </c>
      <c r="C17" s="12">
        <f>'Account Balance'!S21</f>
        <v>0</v>
      </c>
      <c r="D17" s="12">
        <f t="shared" si="0"/>
        <v>0</v>
      </c>
    </row>
    <row r="18" spans="1:4" ht="15.75">
      <c r="A18" s="7" t="str">
        <f>'Account Balance'!B22</f>
        <v>[Item Description]</v>
      </c>
      <c r="B18" s="6">
        <f>'Account Balance'!D22/15</f>
        <v>0</v>
      </c>
      <c r="C18" s="12">
        <f>'Account Balance'!S22</f>
        <v>0</v>
      </c>
      <c r="D18" s="12">
        <f t="shared" si="0"/>
        <v>0</v>
      </c>
    </row>
    <row r="19" spans="1:4" ht="15.75">
      <c r="A19" s="7" t="str">
        <f>'Account Balance'!B23</f>
        <v>[Item Description]</v>
      </c>
      <c r="B19" s="6">
        <f>'Account Balance'!D23/15</f>
        <v>0</v>
      </c>
      <c r="C19" s="12">
        <f>'Account Balance'!S23</f>
        <v>0</v>
      </c>
      <c r="D19" s="12">
        <f t="shared" si="0"/>
        <v>0</v>
      </c>
    </row>
    <row r="20" spans="1:4" ht="15.75">
      <c r="A20" s="7" t="str">
        <f>'Account Balance'!B24</f>
        <v>[Item Description]</v>
      </c>
      <c r="B20" s="6">
        <f>'Account Balance'!D24/15</f>
        <v>0</v>
      </c>
      <c r="C20" s="12">
        <f>'Account Balance'!S24</f>
        <v>0</v>
      </c>
      <c r="D20" s="12">
        <f t="shared" si="0"/>
        <v>0</v>
      </c>
    </row>
    <row r="21" spans="1:5" ht="21" thickBot="1">
      <c r="A21" s="16" t="s">
        <v>25</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Balance'!S31</f>
        <v>0</v>
      </c>
    </row>
    <row r="27" spans="1:3" ht="15.75">
      <c r="A27" s="11" t="str">
        <f>'Account Balance'!B32</f>
        <v>[Expense Description]</v>
      </c>
      <c r="B27" s="51" t="str">
        <f>'Account Balance'!D32</f>
        <v>-</v>
      </c>
      <c r="C27" s="7">
        <f>'Account Balance'!S32</f>
        <v>0</v>
      </c>
    </row>
    <row r="28" spans="1:3" ht="15.75">
      <c r="A28" s="11" t="str">
        <f>'Account Balance'!B33</f>
        <v>[Expense Description]</v>
      </c>
      <c r="B28" s="51" t="str">
        <f>'Account Balance'!D33</f>
        <v>-</v>
      </c>
      <c r="C28" s="7">
        <f>'Account Balance'!S33</f>
        <v>0</v>
      </c>
    </row>
    <row r="29" spans="1:3" ht="15.75">
      <c r="A29" s="11" t="str">
        <f>'Account Balance'!B34</f>
        <v>[Expense Description]</v>
      </c>
      <c r="B29" s="51" t="str">
        <f>'Account Balance'!D34</f>
        <v>-</v>
      </c>
      <c r="C29" s="7">
        <f>'Account Balance'!S34</f>
        <v>0</v>
      </c>
    </row>
    <row r="30" spans="1:3" ht="15.75">
      <c r="A30" s="11" t="str">
        <f>'Account Balance'!B35</f>
        <v>[Expense Description]</v>
      </c>
      <c r="B30" s="51" t="str">
        <f>'Account Balance'!D35</f>
        <v>-</v>
      </c>
      <c r="C30" s="7">
        <f>'Account Balance'!S35</f>
        <v>0</v>
      </c>
    </row>
    <row r="31" spans="1:3" ht="15.75">
      <c r="A31" s="11" t="str">
        <f>'Account Balance'!B36</f>
        <v>[Expense Description]</v>
      </c>
      <c r="B31" s="51" t="str">
        <f>'Account Balance'!D36</f>
        <v>-</v>
      </c>
      <c r="C31" s="7">
        <f>'Account Balance'!S36</f>
        <v>0</v>
      </c>
    </row>
    <row r="32" spans="1:3" ht="15.75">
      <c r="A32" s="11" t="str">
        <f>'Account Balance'!B37</f>
        <v>[Expense Description]</v>
      </c>
      <c r="B32" s="51" t="str">
        <f>'Account Balance'!D37</f>
        <v>-</v>
      </c>
      <c r="C32" s="7">
        <f>'Account Balance'!S37</f>
        <v>0</v>
      </c>
    </row>
    <row r="33" spans="1:3" ht="15.75">
      <c r="A33" s="11" t="str">
        <f>'Account Balance'!B38</f>
        <v>[Expense Description]</v>
      </c>
      <c r="B33" s="51" t="str">
        <f>'Account Balance'!D38</f>
        <v>-</v>
      </c>
      <c r="C33" s="7">
        <f>'Account Balance'!S38</f>
        <v>0</v>
      </c>
    </row>
    <row r="34" spans="1:3" ht="15.75">
      <c r="A34" s="11" t="str">
        <f>'Account Balance'!B39</f>
        <v>[Expense Description]</v>
      </c>
      <c r="B34" s="51" t="str">
        <f>'Account Balance'!D39</f>
        <v>-</v>
      </c>
      <c r="C34" s="7">
        <f>'Account Balance'!S39</f>
        <v>0</v>
      </c>
    </row>
    <row r="35" spans="1:3" ht="15.75">
      <c r="A35" s="11" t="str">
        <f>'Account Balance'!B40</f>
        <v>[Expense Description]</v>
      </c>
      <c r="B35" s="51" t="str">
        <f>'Account Balance'!D40</f>
        <v>-</v>
      </c>
      <c r="C35" s="7">
        <f>'Account Balance'!S40</f>
        <v>0</v>
      </c>
    </row>
    <row r="36" spans="1:3" ht="15.75">
      <c r="A36" s="11" t="str">
        <f>'Account Balance'!B41</f>
        <v>[Expense Description]</v>
      </c>
      <c r="B36" s="51" t="str">
        <f>'Account Balance'!D41</f>
        <v>-</v>
      </c>
      <c r="C36" s="7">
        <f>'Account Balance'!S41</f>
        <v>0</v>
      </c>
    </row>
    <row r="37" spans="1:3" ht="15.75">
      <c r="A37" s="11" t="str">
        <f>'Account Balance'!B42</f>
        <v>[Expense Description]</v>
      </c>
      <c r="B37" s="51" t="str">
        <f>'Account Balance'!D42</f>
        <v>-</v>
      </c>
      <c r="C37" s="7">
        <f>'Account Balance'!S42</f>
        <v>0</v>
      </c>
    </row>
    <row r="38" spans="1:3" ht="15.75">
      <c r="A38" s="11" t="str">
        <f>'Account Balance'!B43</f>
        <v>[Expense Description]</v>
      </c>
      <c r="B38" s="51" t="str">
        <f>'Account Balance'!D43</f>
        <v>-</v>
      </c>
      <c r="C38" s="7">
        <f>'Account Balance'!S43</f>
        <v>0</v>
      </c>
    </row>
    <row r="39" spans="1:3" ht="15.75">
      <c r="A39" s="11" t="str">
        <f>'Account Balance'!B44</f>
        <v>[Expense Description]</v>
      </c>
      <c r="B39" s="51" t="str">
        <f>'Account Balance'!D44</f>
        <v>-</v>
      </c>
      <c r="C39" s="7">
        <f>'Account Balance'!S44</f>
        <v>0</v>
      </c>
    </row>
    <row r="40" spans="1:3" ht="15.75">
      <c r="A40" s="11" t="str">
        <f>'Account Balance'!B45</f>
        <v>[Expense Description]</v>
      </c>
      <c r="B40" s="51" t="str">
        <f>'Account Balance'!D45</f>
        <v>-</v>
      </c>
      <c r="C40" s="7">
        <f>'Account Balance'!S45</f>
        <v>0</v>
      </c>
    </row>
    <row r="41" spans="1:3" ht="15.75">
      <c r="A41" s="11" t="str">
        <f>'Account Balance'!B46</f>
        <v>[Expense Description]</v>
      </c>
      <c r="B41" s="51" t="str">
        <f>'Account Balance'!D46</f>
        <v>-</v>
      </c>
      <c r="C41" s="7">
        <f>'Account Balance'!S46</f>
        <v>0</v>
      </c>
    </row>
    <row r="42" spans="1:3" ht="15.75">
      <c r="A42" s="18" t="str">
        <f>'Account Balance'!B47</f>
        <v>[Expense Description]</v>
      </c>
      <c r="B42" s="52" t="str">
        <f>'Account Balance'!D47</f>
        <v>-</v>
      </c>
      <c r="C42" s="19">
        <f>'Account Balance'!S47</f>
        <v>0</v>
      </c>
    </row>
    <row r="43" spans="1:3" ht="16" thickBot="1">
      <c r="A43" s="16" t="s">
        <v>25</v>
      </c>
      <c r="B43" s="14"/>
      <c r="C43" s="15">
        <f>'Account Balance'!S49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6">
      <selection activeCell="G44" sqref="G44"/>
    </sheetView>
  </sheetViews>
  <sheetFormatPr defaultColWidth="11.00390625" defaultRowHeight="15.75"/>
  <cols>
    <col min="1" max="1" width="20.00390625" style="1" bestFit="1" customWidth="1"/>
    <col min="2" max="2" width="20.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Balance'!T9</f>
        <v>0</v>
      </c>
      <c r="D9" s="6">
        <f>B9-C9</f>
        <v>0</v>
      </c>
    </row>
    <row r="10" spans="1:4" ht="15.75">
      <c r="A10" s="73" t="s">
        <v>94</v>
      </c>
      <c r="B10" s="6">
        <f>'Account Balance'!D10/15</f>
        <v>0</v>
      </c>
      <c r="C10" s="6">
        <f>'Account Balance'!T10</f>
        <v>0</v>
      </c>
      <c r="D10" s="7">
        <f aca="true" t="shared" si="0" ref="D10:D20">B10-C10</f>
        <v>0</v>
      </c>
    </row>
    <row r="11" spans="1:4" ht="15.75">
      <c r="A11" s="73" t="s">
        <v>95</v>
      </c>
      <c r="B11" s="6">
        <f>'Account Balance'!D11/15</f>
        <v>0</v>
      </c>
      <c r="C11" s="6">
        <f>'Account Balance'!T11</f>
        <v>0</v>
      </c>
      <c r="D11" s="7">
        <f t="shared" si="0"/>
        <v>0</v>
      </c>
    </row>
    <row r="12" spans="1:4" ht="15.75">
      <c r="A12" s="73" t="s">
        <v>96</v>
      </c>
      <c r="B12" s="6">
        <f>'Account Balance'!D12/15</f>
        <v>0</v>
      </c>
      <c r="C12" s="6">
        <f>'Account Balance'!T12</f>
        <v>0</v>
      </c>
      <c r="D12" s="7">
        <f t="shared" si="0"/>
        <v>0</v>
      </c>
    </row>
    <row r="13" spans="1:4" ht="15.75">
      <c r="A13" s="73" t="s">
        <v>97</v>
      </c>
      <c r="B13" s="6">
        <f>'Account Balance'!D13/15</f>
        <v>0</v>
      </c>
      <c r="C13" s="6">
        <f>'Account Balance'!T13</f>
        <v>0</v>
      </c>
      <c r="D13" s="12">
        <f t="shared" si="0"/>
        <v>0</v>
      </c>
    </row>
    <row r="14" spans="1:4" ht="15.75">
      <c r="A14" s="73" t="s">
        <v>98</v>
      </c>
      <c r="B14" s="6">
        <f>'Account Balance'!D18/15</f>
        <v>0</v>
      </c>
      <c r="C14" s="12">
        <f>'Account Balance'!T18</f>
        <v>0</v>
      </c>
      <c r="D14" s="12">
        <f t="shared" si="0"/>
        <v>0</v>
      </c>
    </row>
    <row r="15" spans="1:4" ht="15.75">
      <c r="A15" s="73" t="s">
        <v>99</v>
      </c>
      <c r="B15" s="6">
        <f>'Account Balance'!D19/15</f>
        <v>0</v>
      </c>
      <c r="C15" s="12">
        <f>'Account Balance'!T19</f>
        <v>0</v>
      </c>
      <c r="D15" s="12">
        <f t="shared" si="0"/>
        <v>0</v>
      </c>
    </row>
    <row r="16" spans="1:4" ht="15.75">
      <c r="A16" s="73" t="s">
        <v>100</v>
      </c>
      <c r="B16" s="6">
        <f>'Account Balance'!D20/15</f>
        <v>0</v>
      </c>
      <c r="C16" s="12">
        <f>'Account Balance'!T20</f>
        <v>0</v>
      </c>
      <c r="D16" s="12">
        <f t="shared" si="0"/>
        <v>0</v>
      </c>
    </row>
    <row r="17" spans="1:5" ht="15.75">
      <c r="A17" s="73" t="s">
        <v>100</v>
      </c>
      <c r="B17" s="6">
        <f>'Account Balance'!D21/15</f>
        <v>0</v>
      </c>
      <c r="C17" s="12">
        <f>'Account Balance'!T21</f>
        <v>0</v>
      </c>
      <c r="D17" s="12">
        <f t="shared" si="0"/>
        <v>0</v>
      </c>
      <c r="E17" s="4"/>
    </row>
    <row r="18" spans="1:5" ht="15.75">
      <c r="A18" s="73" t="s">
        <v>100</v>
      </c>
      <c r="B18" s="6">
        <f>'Account Balance'!D22/15</f>
        <v>0</v>
      </c>
      <c r="C18" s="12">
        <f>'Account Balance'!T22</f>
        <v>0</v>
      </c>
      <c r="D18" s="12">
        <f t="shared" si="0"/>
        <v>0</v>
      </c>
      <c r="E18" s="4"/>
    </row>
    <row r="19" spans="1:5" ht="15.75">
      <c r="A19" s="73" t="s">
        <v>100</v>
      </c>
      <c r="B19" s="6">
        <f>'Account Balance'!D23/15</f>
        <v>0</v>
      </c>
      <c r="C19" s="12">
        <f>'Account Balance'!T23</f>
        <v>0</v>
      </c>
      <c r="D19" s="12">
        <f t="shared" si="0"/>
        <v>0</v>
      </c>
      <c r="E19" s="4"/>
    </row>
    <row r="20" spans="1:5" ht="15.75">
      <c r="A20" s="73" t="s">
        <v>100</v>
      </c>
      <c r="B20" s="6">
        <f>'Account Balance'!D24/15</f>
        <v>0</v>
      </c>
      <c r="C20" s="12">
        <f>'Account Balance'!T24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Balance'!T31</f>
        <v>0</v>
      </c>
    </row>
    <row r="27" spans="1:3" ht="15.75">
      <c r="A27" s="11" t="str">
        <f>'Account Balance'!B32</f>
        <v>[Expense Description]</v>
      </c>
      <c r="B27" s="51" t="str">
        <f>'Account Balance'!D32</f>
        <v>-</v>
      </c>
      <c r="C27" s="7">
        <f>'Account Balance'!T32</f>
        <v>0</v>
      </c>
    </row>
    <row r="28" spans="1:3" ht="15.75">
      <c r="A28" s="11" t="str">
        <f>'Account Balance'!B33</f>
        <v>[Expense Description]</v>
      </c>
      <c r="B28" s="51" t="str">
        <f>'Account Balance'!D33</f>
        <v>-</v>
      </c>
      <c r="C28" s="7">
        <f>'Account Balance'!T33</f>
        <v>0</v>
      </c>
    </row>
    <row r="29" spans="1:3" ht="15.75">
      <c r="A29" s="11" t="str">
        <f>'Account Balance'!B34</f>
        <v>[Expense Description]</v>
      </c>
      <c r="B29" s="51" t="str">
        <f>'Account Balance'!D34</f>
        <v>-</v>
      </c>
      <c r="C29" s="7">
        <f>'Account Balance'!T34</f>
        <v>0</v>
      </c>
    </row>
    <row r="30" spans="1:3" ht="15.75">
      <c r="A30" s="11" t="str">
        <f>'Account Balance'!B35</f>
        <v>[Expense Description]</v>
      </c>
      <c r="B30" s="51" t="str">
        <f>'Account Balance'!D35</f>
        <v>-</v>
      </c>
      <c r="C30" s="7">
        <f>'Account Balance'!T35</f>
        <v>0</v>
      </c>
    </row>
    <row r="31" spans="1:3" ht="15.75">
      <c r="A31" s="11" t="str">
        <f>'Account Balance'!B36</f>
        <v>[Expense Description]</v>
      </c>
      <c r="B31" s="51" t="str">
        <f>'Account Balance'!D36</f>
        <v>-</v>
      </c>
      <c r="C31" s="7">
        <f>'Account Balance'!T36</f>
        <v>0</v>
      </c>
    </row>
    <row r="32" spans="1:3" ht="15.75">
      <c r="A32" s="11" t="str">
        <f>'Account Balance'!B37</f>
        <v>[Expense Description]</v>
      </c>
      <c r="B32" s="51" t="str">
        <f>'Account Balance'!D37</f>
        <v>-</v>
      </c>
      <c r="C32" s="7">
        <f>'Account Balance'!T37</f>
        <v>0</v>
      </c>
    </row>
    <row r="33" spans="1:3" ht="15.75">
      <c r="A33" s="11" t="str">
        <f>'Account Balance'!B38</f>
        <v>[Expense Description]</v>
      </c>
      <c r="B33" s="51" t="str">
        <f>'Account Balance'!D38</f>
        <v>-</v>
      </c>
      <c r="C33" s="7">
        <f>'Account Balance'!T38</f>
        <v>0</v>
      </c>
    </row>
    <row r="34" spans="1:3" ht="15.75">
      <c r="A34" s="11" t="str">
        <f>'Account Balance'!B39</f>
        <v>[Expense Description]</v>
      </c>
      <c r="B34" s="51" t="str">
        <f>'Account Balance'!D39</f>
        <v>-</v>
      </c>
      <c r="C34" s="7">
        <f>'Account Balance'!T39</f>
        <v>0</v>
      </c>
    </row>
    <row r="35" spans="1:3" ht="15.75">
      <c r="A35" s="11" t="str">
        <f>'Account Balance'!B40</f>
        <v>[Expense Description]</v>
      </c>
      <c r="B35" s="51" t="str">
        <f>'Account Balance'!D40</f>
        <v>-</v>
      </c>
      <c r="C35" s="7">
        <f>'Account Balance'!T40</f>
        <v>0</v>
      </c>
    </row>
    <row r="36" spans="1:3" ht="15.75">
      <c r="A36" s="11" t="str">
        <f>'Account Balance'!B41</f>
        <v>[Expense Description]</v>
      </c>
      <c r="B36" s="51" t="str">
        <f>'Account Balance'!D41</f>
        <v>-</v>
      </c>
      <c r="C36" s="7">
        <f>'Account Balance'!T41</f>
        <v>0</v>
      </c>
    </row>
    <row r="37" spans="1:3" ht="15.75">
      <c r="A37" s="11" t="str">
        <f>'Account Balance'!B42</f>
        <v>[Expense Description]</v>
      </c>
      <c r="B37" s="51" t="str">
        <f>'Account Balance'!D42</f>
        <v>-</v>
      </c>
      <c r="C37" s="7">
        <f>'Account Balance'!T42</f>
        <v>0</v>
      </c>
    </row>
    <row r="38" spans="1:3" ht="15.75">
      <c r="A38" s="11" t="str">
        <f>'Account Balance'!B43</f>
        <v>[Expense Description]</v>
      </c>
      <c r="B38" s="51" t="str">
        <f>'Account Balance'!D43</f>
        <v>-</v>
      </c>
      <c r="C38" s="7">
        <f>'Account Balance'!T43</f>
        <v>0</v>
      </c>
    </row>
    <row r="39" spans="1:3" ht="15.75">
      <c r="A39" s="11" t="str">
        <f>'Account Balance'!B44</f>
        <v>[Expense Description]</v>
      </c>
      <c r="B39" s="51" t="str">
        <f>'Account Balance'!D44</f>
        <v>-</v>
      </c>
      <c r="C39" s="7">
        <f>'Account Balance'!T44</f>
        <v>0</v>
      </c>
    </row>
    <row r="40" spans="1:3" ht="15.75">
      <c r="A40" s="11" t="str">
        <f>'Account Balance'!B45</f>
        <v>[Expense Description]</v>
      </c>
      <c r="B40" s="51" t="str">
        <f>'Account Balance'!D45</f>
        <v>-</v>
      </c>
      <c r="C40" s="7">
        <f>'Account Balance'!T45</f>
        <v>0</v>
      </c>
    </row>
    <row r="41" spans="1:3" ht="15.75">
      <c r="A41" s="11" t="str">
        <f>'Account Balance'!B46</f>
        <v>[Expense Description]</v>
      </c>
      <c r="B41" s="51" t="str">
        <f>'Account Balance'!D46</f>
        <v>-</v>
      </c>
      <c r="C41" s="7">
        <f>'Account Balance'!T46</f>
        <v>0</v>
      </c>
    </row>
    <row r="42" spans="1:3" ht="15.75">
      <c r="A42" s="18" t="str">
        <f>'Account Balance'!B47</f>
        <v>[Expense Description]</v>
      </c>
      <c r="B42" s="52" t="str">
        <f>'Account Balance'!D47</f>
        <v>-</v>
      </c>
      <c r="C42" s="19">
        <f>'Account Balance'!T47</f>
        <v>0</v>
      </c>
    </row>
    <row r="43" spans="1:3" ht="16" thickBot="1">
      <c r="A43" s="16" t="s">
        <v>25</v>
      </c>
      <c r="B43" s="14"/>
      <c r="C43" s="15">
        <f>'Account Balance'!T49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37"/>
  <sheetViews>
    <sheetView workbookViewId="0" topLeftCell="A1">
      <pane xSplit="5" ySplit="4" topLeftCell="K23" activePane="bottomRight" state="frozen"/>
      <selection pane="topRight" activeCell="F1" sqref="F1"/>
      <selection pane="bottomLeft" activeCell="A5" sqref="A5"/>
      <selection pane="bottomRight" activeCell="D31" sqref="D31"/>
    </sheetView>
  </sheetViews>
  <sheetFormatPr defaultColWidth="11.00390625" defaultRowHeight="15.75"/>
  <cols>
    <col min="1" max="1" width="12.625" style="1" customWidth="1"/>
    <col min="2" max="2" width="19.00390625" style="1" customWidth="1"/>
    <col min="3" max="3" width="16.125" style="1" customWidth="1"/>
    <col min="4" max="4" width="23.875" style="1" bestFit="1" customWidth="1"/>
    <col min="5" max="5" width="14.875" style="1" bestFit="1" customWidth="1"/>
    <col min="6" max="6" width="14.00390625" style="1" customWidth="1"/>
    <col min="7" max="21" width="10.875" style="1" customWidth="1"/>
    <col min="22" max="22" width="26.50390625" style="1" customWidth="1"/>
    <col min="23" max="16384" width="10.875" style="1" customWidth="1"/>
  </cols>
  <sheetData>
    <row r="1" spans="1:9" ht="23">
      <c r="A1" s="76" t="s">
        <v>50</v>
      </c>
      <c r="B1" s="76"/>
      <c r="C1" s="76"/>
      <c r="D1" s="76"/>
      <c r="E1" s="76"/>
      <c r="F1" s="76"/>
      <c r="G1" s="76"/>
      <c r="H1" s="76"/>
      <c r="I1" s="76"/>
    </row>
    <row r="2" spans="1:9" ht="15.75">
      <c r="A2" s="21" t="s">
        <v>0</v>
      </c>
      <c r="B2" s="21"/>
      <c r="C2" s="21"/>
      <c r="D2" s="2"/>
      <c r="E2" s="2"/>
      <c r="F2" s="26"/>
      <c r="G2" s="26"/>
      <c r="H2" s="26"/>
      <c r="I2" s="26"/>
    </row>
    <row r="3" spans="1:9" ht="15.75">
      <c r="A3" s="21" t="s">
        <v>1</v>
      </c>
      <c r="B3" s="21"/>
      <c r="C3" s="21"/>
      <c r="D3" s="2"/>
      <c r="E3" s="2"/>
      <c r="F3" s="26"/>
      <c r="G3" s="26"/>
      <c r="H3" s="26"/>
      <c r="I3" s="26"/>
    </row>
    <row r="4" spans="1:9" ht="15.75">
      <c r="A4" s="27" t="s">
        <v>38</v>
      </c>
      <c r="B4" s="27"/>
      <c r="C4" s="27"/>
      <c r="D4" s="27"/>
      <c r="E4" s="27"/>
      <c r="F4" s="27"/>
      <c r="G4" s="27"/>
      <c r="H4" s="27"/>
      <c r="I4" s="27"/>
    </row>
    <row r="6" spans="1:21" ht="20">
      <c r="A6" s="3" t="s">
        <v>2</v>
      </c>
      <c r="B6" s="3"/>
      <c r="C6" s="4"/>
      <c r="D6" s="4"/>
      <c r="E6" s="4"/>
      <c r="F6" s="75" t="s">
        <v>45</v>
      </c>
      <c r="G6" s="75"/>
      <c r="H6" s="75"/>
      <c r="I6" s="75"/>
      <c r="J6" s="75"/>
      <c r="K6" s="75"/>
      <c r="L6" s="75"/>
      <c r="M6" s="75"/>
      <c r="N6" s="75"/>
      <c r="O6" s="75"/>
      <c r="P6" s="75"/>
      <c r="Q6" s="75"/>
      <c r="R6" s="75"/>
      <c r="S6" s="75"/>
      <c r="T6" s="75"/>
      <c r="U6" s="4"/>
    </row>
    <row r="7" spans="1:22" ht="20">
      <c r="A7" s="36" t="s">
        <v>37</v>
      </c>
      <c r="B7" s="3"/>
      <c r="C7" s="4"/>
      <c r="D7" s="4"/>
      <c r="E7" s="4"/>
      <c r="F7" s="35"/>
      <c r="G7" s="35"/>
      <c r="H7" s="35"/>
      <c r="I7" s="35"/>
      <c r="J7" s="35"/>
      <c r="K7" s="35"/>
      <c r="L7" s="35"/>
      <c r="M7" s="35"/>
      <c r="N7" s="35"/>
      <c r="O7" s="35"/>
      <c r="P7" s="35"/>
      <c r="Q7" s="35"/>
      <c r="R7" s="35"/>
      <c r="S7" s="35"/>
      <c r="T7" s="35"/>
      <c r="U7" s="4"/>
      <c r="V7" s="1" t="s">
        <v>56</v>
      </c>
    </row>
    <row r="8" spans="1:22" ht="15.75">
      <c r="A8" s="5" t="s">
        <v>36</v>
      </c>
      <c r="B8" s="5" t="s">
        <v>3</v>
      </c>
      <c r="C8" s="5"/>
      <c r="D8" s="5" t="s">
        <v>44</v>
      </c>
      <c r="E8" s="5" t="s">
        <v>42</v>
      </c>
      <c r="F8" s="5" t="s">
        <v>4</v>
      </c>
      <c r="G8" s="5" t="s">
        <v>5</v>
      </c>
      <c r="H8" s="5" t="s">
        <v>6</v>
      </c>
      <c r="I8" s="5" t="s">
        <v>7</v>
      </c>
      <c r="J8" s="5" t="s">
        <v>8</v>
      </c>
      <c r="K8" s="5" t="s">
        <v>9</v>
      </c>
      <c r="L8" s="5" t="s">
        <v>10</v>
      </c>
      <c r="M8" s="5" t="s">
        <v>11</v>
      </c>
      <c r="N8" s="5" t="s">
        <v>12</v>
      </c>
      <c r="O8" s="5" t="s">
        <v>13</v>
      </c>
      <c r="P8" s="5" t="s">
        <v>14</v>
      </c>
      <c r="Q8" s="5" t="s">
        <v>15</v>
      </c>
      <c r="R8" s="5" t="s">
        <v>16</v>
      </c>
      <c r="S8" s="5" t="s">
        <v>17</v>
      </c>
      <c r="T8" s="5" t="s">
        <v>18</v>
      </c>
      <c r="V8" s="4" t="s">
        <v>57</v>
      </c>
    </row>
    <row r="9" spans="1:22" ht="15.75">
      <c r="A9" s="58"/>
      <c r="B9" s="39" t="s">
        <v>19</v>
      </c>
      <c r="C9" s="39"/>
      <c r="D9" s="39">
        <v>0</v>
      </c>
      <c r="E9" s="40">
        <f>SUM(F9:T9)</f>
        <v>0</v>
      </c>
      <c r="F9" s="39">
        <v>0</v>
      </c>
      <c r="G9" s="39">
        <v>0</v>
      </c>
      <c r="H9" s="39">
        <v>0</v>
      </c>
      <c r="I9" s="39">
        <v>0</v>
      </c>
      <c r="J9" s="39">
        <v>0</v>
      </c>
      <c r="K9" s="39">
        <v>0</v>
      </c>
      <c r="L9" s="39">
        <v>0</v>
      </c>
      <c r="M9" s="39">
        <v>0</v>
      </c>
      <c r="N9" s="39">
        <v>0</v>
      </c>
      <c r="O9" s="39">
        <v>0</v>
      </c>
      <c r="P9" s="39">
        <v>0</v>
      </c>
      <c r="Q9" s="39">
        <v>0</v>
      </c>
      <c r="R9" s="39">
        <v>0</v>
      </c>
      <c r="S9" s="39">
        <v>0</v>
      </c>
      <c r="T9" s="39">
        <v>0</v>
      </c>
      <c r="V9" s="49" t="s">
        <v>69</v>
      </c>
    </row>
    <row r="10" spans="1:22" ht="15.75">
      <c r="A10" s="59"/>
      <c r="B10" s="39" t="s">
        <v>20</v>
      </c>
      <c r="C10" s="38"/>
      <c r="D10" s="38">
        <v>0</v>
      </c>
      <c r="E10" s="40">
        <f aca="true" t="shared" si="0" ref="E10:E13">SUM(F10:T10)</f>
        <v>0</v>
      </c>
      <c r="F10" s="39">
        <v>0</v>
      </c>
      <c r="G10" s="39">
        <v>0</v>
      </c>
      <c r="H10" s="39">
        <v>0</v>
      </c>
      <c r="I10" s="39">
        <v>0</v>
      </c>
      <c r="J10" s="39">
        <v>0</v>
      </c>
      <c r="K10" s="39">
        <v>0</v>
      </c>
      <c r="L10" s="39">
        <v>0</v>
      </c>
      <c r="M10" s="39">
        <v>0</v>
      </c>
      <c r="N10" s="39">
        <v>0</v>
      </c>
      <c r="O10" s="39">
        <v>0</v>
      </c>
      <c r="P10" s="39">
        <v>0</v>
      </c>
      <c r="Q10" s="39">
        <v>0</v>
      </c>
      <c r="R10" s="39">
        <v>0</v>
      </c>
      <c r="S10" s="39">
        <v>0</v>
      </c>
      <c r="T10" s="39">
        <v>0</v>
      </c>
      <c r="V10" s="1" t="s">
        <v>58</v>
      </c>
    </row>
    <row r="11" spans="1:22" ht="15.75">
      <c r="A11" s="59"/>
      <c r="B11" s="39" t="s">
        <v>21</v>
      </c>
      <c r="C11" s="38"/>
      <c r="D11" s="38">
        <v>0</v>
      </c>
      <c r="E11" s="40">
        <f t="shared" si="0"/>
        <v>0</v>
      </c>
      <c r="F11" s="39">
        <v>0</v>
      </c>
      <c r="G11" s="39">
        <v>0</v>
      </c>
      <c r="H11" s="39">
        <v>0</v>
      </c>
      <c r="I11" s="39">
        <v>0</v>
      </c>
      <c r="J11" s="39">
        <v>0</v>
      </c>
      <c r="K11" s="39">
        <v>0</v>
      </c>
      <c r="L11" s="39">
        <v>0</v>
      </c>
      <c r="M11" s="39">
        <v>0</v>
      </c>
      <c r="N11" s="39">
        <v>0</v>
      </c>
      <c r="O11" s="39">
        <v>0</v>
      </c>
      <c r="P11" s="39">
        <v>0</v>
      </c>
      <c r="Q11" s="39">
        <v>0</v>
      </c>
      <c r="R11" s="39">
        <v>0</v>
      </c>
      <c r="S11" s="39">
        <v>0</v>
      </c>
      <c r="T11" s="39">
        <v>0</v>
      </c>
      <c r="V11" s="1" t="s">
        <v>59</v>
      </c>
    </row>
    <row r="12" spans="1:22" ht="15.75">
      <c r="A12" s="59"/>
      <c r="B12" s="39" t="s">
        <v>22</v>
      </c>
      <c r="C12" s="38"/>
      <c r="D12" s="38">
        <v>0</v>
      </c>
      <c r="E12" s="40">
        <f t="shared" si="0"/>
        <v>0</v>
      </c>
      <c r="F12" s="39">
        <v>0</v>
      </c>
      <c r="G12" s="39">
        <v>0</v>
      </c>
      <c r="H12" s="39">
        <v>0</v>
      </c>
      <c r="I12" s="39">
        <v>0</v>
      </c>
      <c r="J12" s="39">
        <v>0</v>
      </c>
      <c r="K12" s="39">
        <v>0</v>
      </c>
      <c r="L12" s="39">
        <v>0</v>
      </c>
      <c r="M12" s="39">
        <v>0</v>
      </c>
      <c r="N12" s="39">
        <v>0</v>
      </c>
      <c r="O12" s="39">
        <v>0</v>
      </c>
      <c r="P12" s="39">
        <v>0</v>
      </c>
      <c r="Q12" s="39">
        <v>0</v>
      </c>
      <c r="R12" s="39">
        <v>0</v>
      </c>
      <c r="S12" s="39">
        <v>0</v>
      </c>
      <c r="T12" s="39">
        <v>0</v>
      </c>
      <c r="V12" s="1" t="s">
        <v>60</v>
      </c>
    </row>
    <row r="13" spans="1:22" ht="15.75">
      <c r="A13" s="59"/>
      <c r="B13" s="39" t="s">
        <v>23</v>
      </c>
      <c r="C13" s="38"/>
      <c r="D13" s="38">
        <v>0</v>
      </c>
      <c r="E13" s="40">
        <f t="shared" si="0"/>
        <v>0</v>
      </c>
      <c r="F13" s="39">
        <v>0</v>
      </c>
      <c r="G13" s="39">
        <v>0</v>
      </c>
      <c r="H13" s="39">
        <v>0</v>
      </c>
      <c r="I13" s="39">
        <v>0</v>
      </c>
      <c r="J13" s="39">
        <v>0</v>
      </c>
      <c r="K13" s="39">
        <v>0</v>
      </c>
      <c r="L13" s="39">
        <v>0</v>
      </c>
      <c r="M13" s="39">
        <v>0</v>
      </c>
      <c r="N13" s="39">
        <v>0</v>
      </c>
      <c r="O13" s="39">
        <v>0</v>
      </c>
      <c r="P13" s="39">
        <v>0</v>
      </c>
      <c r="Q13" s="39">
        <v>0</v>
      </c>
      <c r="R13" s="39">
        <v>0</v>
      </c>
      <c r="S13" s="39">
        <v>0</v>
      </c>
      <c r="T13" s="39">
        <v>0</v>
      </c>
      <c r="V13" s="1" t="s">
        <v>61</v>
      </c>
    </row>
    <row r="14" spans="2:22" ht="16" thickBot="1">
      <c r="B14" s="16"/>
      <c r="C14" s="45" t="s">
        <v>53</v>
      </c>
      <c r="D14" s="43">
        <f aca="true" t="shared" si="1" ref="D14:T14">SUM(D9:D13)</f>
        <v>0</v>
      </c>
      <c r="E14" s="43">
        <f t="shared" si="1"/>
        <v>0</v>
      </c>
      <c r="F14" s="43">
        <f t="shared" si="1"/>
        <v>0</v>
      </c>
      <c r="G14" s="43">
        <f t="shared" si="1"/>
        <v>0</v>
      </c>
      <c r="H14" s="43">
        <f t="shared" si="1"/>
        <v>0</v>
      </c>
      <c r="I14" s="43">
        <f t="shared" si="1"/>
        <v>0</v>
      </c>
      <c r="J14" s="43">
        <f t="shared" si="1"/>
        <v>0</v>
      </c>
      <c r="K14" s="43">
        <f t="shared" si="1"/>
        <v>0</v>
      </c>
      <c r="L14" s="43">
        <f t="shared" si="1"/>
        <v>0</v>
      </c>
      <c r="M14" s="43">
        <f t="shared" si="1"/>
        <v>0</v>
      </c>
      <c r="N14" s="43">
        <f t="shared" si="1"/>
        <v>0</v>
      </c>
      <c r="O14" s="43">
        <f t="shared" si="1"/>
        <v>0</v>
      </c>
      <c r="P14" s="43">
        <f t="shared" si="1"/>
        <v>0</v>
      </c>
      <c r="Q14" s="43">
        <f t="shared" si="1"/>
        <v>0</v>
      </c>
      <c r="R14" s="43">
        <f t="shared" si="1"/>
        <v>0</v>
      </c>
      <c r="S14" s="43">
        <f t="shared" si="1"/>
        <v>0</v>
      </c>
      <c r="T14" s="43">
        <f t="shared" si="1"/>
        <v>0</v>
      </c>
      <c r="U14" s="8"/>
      <c r="V14" s="1" t="s">
        <v>62</v>
      </c>
    </row>
    <row r="15" spans="2:22" ht="16" thickTop="1">
      <c r="B15" s="16"/>
      <c r="C15" s="14"/>
      <c r="D15" s="14"/>
      <c r="E15" s="14"/>
      <c r="F15" s="14"/>
      <c r="G15" s="14"/>
      <c r="H15" s="14"/>
      <c r="I15" s="14"/>
      <c r="J15" s="14"/>
      <c r="K15" s="14"/>
      <c r="L15" s="14"/>
      <c r="M15" s="14"/>
      <c r="N15" s="14"/>
      <c r="O15" s="14"/>
      <c r="P15" s="14"/>
      <c r="Q15" s="14"/>
      <c r="R15" s="14"/>
      <c r="S15" s="14"/>
      <c r="T15" s="14"/>
      <c r="U15" s="8"/>
      <c r="V15" s="1" t="s">
        <v>63</v>
      </c>
    </row>
    <row r="16" spans="1:22" ht="18">
      <c r="A16" s="36" t="s">
        <v>51</v>
      </c>
      <c r="B16" s="16"/>
      <c r="C16" s="14"/>
      <c r="D16" s="14"/>
      <c r="E16" s="14"/>
      <c r="F16" s="14"/>
      <c r="G16" s="14"/>
      <c r="H16" s="14"/>
      <c r="I16" s="14"/>
      <c r="J16" s="14"/>
      <c r="K16" s="14"/>
      <c r="L16" s="14"/>
      <c r="M16" s="14"/>
      <c r="N16" s="14"/>
      <c r="O16" s="14"/>
      <c r="P16" s="14"/>
      <c r="Q16" s="14"/>
      <c r="R16" s="14"/>
      <c r="S16" s="14"/>
      <c r="T16" s="14"/>
      <c r="U16" s="8"/>
      <c r="V16" s="1" t="s">
        <v>64</v>
      </c>
    </row>
    <row r="17" spans="1:22" ht="15.75">
      <c r="A17" s="5" t="s">
        <v>36</v>
      </c>
      <c r="B17" s="5" t="s">
        <v>3</v>
      </c>
      <c r="C17" s="5"/>
      <c r="D17" s="5" t="s">
        <v>44</v>
      </c>
      <c r="E17" s="5" t="s">
        <v>42</v>
      </c>
      <c r="F17" s="5" t="s">
        <v>4</v>
      </c>
      <c r="G17" s="5" t="s">
        <v>5</v>
      </c>
      <c r="H17" s="5" t="s">
        <v>6</v>
      </c>
      <c r="I17" s="5" t="s">
        <v>7</v>
      </c>
      <c r="J17" s="5" t="s">
        <v>8</v>
      </c>
      <c r="K17" s="5" t="s">
        <v>9</v>
      </c>
      <c r="L17" s="5" t="s">
        <v>10</v>
      </c>
      <c r="M17" s="5" t="s">
        <v>11</v>
      </c>
      <c r="N17" s="5" t="s">
        <v>12</v>
      </c>
      <c r="O17" s="5" t="s">
        <v>13</v>
      </c>
      <c r="P17" s="5" t="s">
        <v>14</v>
      </c>
      <c r="Q17" s="5" t="s">
        <v>15</v>
      </c>
      <c r="R17" s="5" t="s">
        <v>16</v>
      </c>
      <c r="S17" s="5" t="s">
        <v>17</v>
      </c>
      <c r="T17" s="5" t="s">
        <v>18</v>
      </c>
      <c r="V17" s="1" t="s">
        <v>47</v>
      </c>
    </row>
    <row r="18" spans="1:22" ht="15.75">
      <c r="A18" s="59"/>
      <c r="B18" s="39" t="s">
        <v>24</v>
      </c>
      <c r="C18" s="39"/>
      <c r="D18" s="38">
        <v>0</v>
      </c>
      <c r="E18" s="41">
        <f>SUM(F18:T18)</f>
        <v>0</v>
      </c>
      <c r="F18" s="38">
        <v>0</v>
      </c>
      <c r="G18" s="38">
        <v>0</v>
      </c>
      <c r="H18" s="38">
        <v>0</v>
      </c>
      <c r="I18" s="38">
        <v>0</v>
      </c>
      <c r="J18" s="38">
        <v>0</v>
      </c>
      <c r="K18" s="38">
        <v>0</v>
      </c>
      <c r="L18" s="38">
        <v>0</v>
      </c>
      <c r="M18" s="38">
        <v>0</v>
      </c>
      <c r="N18" s="38">
        <v>0</v>
      </c>
      <c r="O18" s="38">
        <v>0</v>
      </c>
      <c r="P18" s="38">
        <v>0</v>
      </c>
      <c r="Q18" s="38">
        <v>0</v>
      </c>
      <c r="R18" s="38">
        <v>0</v>
      </c>
      <c r="S18" s="38">
        <v>0</v>
      </c>
      <c r="T18" s="38">
        <v>0</v>
      </c>
      <c r="V18" s="1" t="s">
        <v>65</v>
      </c>
    </row>
    <row r="19" spans="1:20" ht="15.75">
      <c r="A19" s="59"/>
      <c r="B19" s="39" t="s">
        <v>47</v>
      </c>
      <c r="C19" s="39"/>
      <c r="D19" s="38">
        <v>0</v>
      </c>
      <c r="E19" s="41">
        <f aca="true" t="shared" si="2" ref="E19:E23">SUM(F19:T19)</f>
        <v>0</v>
      </c>
      <c r="F19" s="38">
        <v>0</v>
      </c>
      <c r="G19" s="38">
        <v>0</v>
      </c>
      <c r="H19" s="38">
        <v>0</v>
      </c>
      <c r="I19" s="38">
        <v>0</v>
      </c>
      <c r="J19" s="38">
        <v>0</v>
      </c>
      <c r="K19" s="38">
        <v>0</v>
      </c>
      <c r="L19" s="38">
        <v>0</v>
      </c>
      <c r="M19" s="38">
        <v>0</v>
      </c>
      <c r="N19" s="38">
        <v>0</v>
      </c>
      <c r="O19" s="38">
        <v>0</v>
      </c>
      <c r="P19" s="38">
        <v>0</v>
      </c>
      <c r="Q19" s="38">
        <v>0</v>
      </c>
      <c r="R19" s="38">
        <v>0</v>
      </c>
      <c r="S19" s="38">
        <v>0</v>
      </c>
      <c r="T19" s="38">
        <v>0</v>
      </c>
    </row>
    <row r="20" spans="1:20" ht="15.75">
      <c r="A20" s="59"/>
      <c r="B20" s="39" t="s">
        <v>85</v>
      </c>
      <c r="C20" s="39"/>
      <c r="D20" s="38">
        <v>0</v>
      </c>
      <c r="E20" s="41">
        <f t="shared" si="2"/>
        <v>0</v>
      </c>
      <c r="F20" s="38">
        <v>0</v>
      </c>
      <c r="G20" s="38">
        <v>0</v>
      </c>
      <c r="H20" s="38">
        <v>0</v>
      </c>
      <c r="I20" s="38">
        <v>0</v>
      </c>
      <c r="J20" s="38">
        <v>0</v>
      </c>
      <c r="K20" s="38">
        <v>0</v>
      </c>
      <c r="L20" s="38">
        <v>0</v>
      </c>
      <c r="M20" s="38">
        <v>0</v>
      </c>
      <c r="N20" s="38">
        <v>0</v>
      </c>
      <c r="O20" s="38">
        <v>0</v>
      </c>
      <c r="P20" s="38">
        <v>0</v>
      </c>
      <c r="Q20" s="38">
        <v>0</v>
      </c>
      <c r="R20" s="38">
        <v>0</v>
      </c>
      <c r="S20" s="38">
        <v>0</v>
      </c>
      <c r="T20" s="38">
        <v>0</v>
      </c>
    </row>
    <row r="21" spans="1:20" ht="15.75">
      <c r="A21" s="59"/>
      <c r="B21" s="39" t="s">
        <v>85</v>
      </c>
      <c r="C21" s="39"/>
      <c r="D21" s="38">
        <v>0</v>
      </c>
      <c r="E21" s="41">
        <f t="shared" si="2"/>
        <v>0</v>
      </c>
      <c r="F21" s="38">
        <v>0</v>
      </c>
      <c r="G21" s="38">
        <v>0</v>
      </c>
      <c r="H21" s="38">
        <v>0</v>
      </c>
      <c r="I21" s="38">
        <v>0</v>
      </c>
      <c r="J21" s="38">
        <v>0</v>
      </c>
      <c r="K21" s="38">
        <v>0</v>
      </c>
      <c r="L21" s="38">
        <v>0</v>
      </c>
      <c r="M21" s="38">
        <v>0</v>
      </c>
      <c r="N21" s="38">
        <v>0</v>
      </c>
      <c r="O21" s="38">
        <v>0</v>
      </c>
      <c r="P21" s="38">
        <v>0</v>
      </c>
      <c r="Q21" s="38">
        <v>0</v>
      </c>
      <c r="R21" s="38">
        <v>0</v>
      </c>
      <c r="S21" s="38">
        <v>0</v>
      </c>
      <c r="T21" s="38">
        <v>0</v>
      </c>
    </row>
    <row r="22" spans="1:20" ht="15.75">
      <c r="A22" s="59"/>
      <c r="B22" s="39" t="s">
        <v>85</v>
      </c>
      <c r="C22" s="39"/>
      <c r="D22" s="38">
        <v>0</v>
      </c>
      <c r="E22" s="41">
        <f t="shared" si="2"/>
        <v>0</v>
      </c>
      <c r="F22" s="38">
        <v>0</v>
      </c>
      <c r="G22" s="38">
        <v>0</v>
      </c>
      <c r="H22" s="38">
        <v>0</v>
      </c>
      <c r="I22" s="38">
        <v>0</v>
      </c>
      <c r="J22" s="38">
        <v>0</v>
      </c>
      <c r="K22" s="38">
        <v>0</v>
      </c>
      <c r="L22" s="38">
        <v>0</v>
      </c>
      <c r="M22" s="38">
        <v>0</v>
      </c>
      <c r="N22" s="38">
        <v>0</v>
      </c>
      <c r="O22" s="38">
        <v>0</v>
      </c>
      <c r="P22" s="38">
        <v>0</v>
      </c>
      <c r="Q22" s="38">
        <v>0</v>
      </c>
      <c r="R22" s="38">
        <v>0</v>
      </c>
      <c r="S22" s="38">
        <v>0</v>
      </c>
      <c r="T22" s="38">
        <v>0</v>
      </c>
    </row>
    <row r="23" spans="1:20" ht="15.75">
      <c r="A23" s="59"/>
      <c r="B23" s="39" t="s">
        <v>85</v>
      </c>
      <c r="C23" s="39"/>
      <c r="D23" s="38">
        <v>0</v>
      </c>
      <c r="E23" s="41">
        <f t="shared" si="2"/>
        <v>0</v>
      </c>
      <c r="F23" s="38">
        <v>0</v>
      </c>
      <c r="G23" s="38">
        <v>0</v>
      </c>
      <c r="H23" s="38">
        <v>0</v>
      </c>
      <c r="I23" s="38">
        <v>0</v>
      </c>
      <c r="J23" s="38">
        <v>0</v>
      </c>
      <c r="K23" s="38">
        <v>0</v>
      </c>
      <c r="L23" s="38">
        <v>0</v>
      </c>
      <c r="M23" s="38">
        <v>0</v>
      </c>
      <c r="N23" s="38">
        <v>0</v>
      </c>
      <c r="O23" s="38">
        <v>0</v>
      </c>
      <c r="P23" s="38">
        <v>0</v>
      </c>
      <c r="Q23" s="38">
        <v>0</v>
      </c>
      <c r="R23" s="38">
        <v>0</v>
      </c>
      <c r="S23" s="38">
        <v>0</v>
      </c>
      <c r="T23" s="38">
        <v>0</v>
      </c>
    </row>
    <row r="24" spans="1:22" ht="15.75">
      <c r="A24" s="59"/>
      <c r="B24" s="39" t="s">
        <v>85</v>
      </c>
      <c r="C24" s="39"/>
      <c r="D24" s="38">
        <v>0</v>
      </c>
      <c r="E24" s="41">
        <f>SUM(F24:T24)</f>
        <v>0</v>
      </c>
      <c r="F24" s="38">
        <v>0</v>
      </c>
      <c r="G24" s="38">
        <v>0</v>
      </c>
      <c r="H24" s="38">
        <v>0</v>
      </c>
      <c r="I24" s="38">
        <v>0</v>
      </c>
      <c r="J24" s="38">
        <v>0</v>
      </c>
      <c r="K24" s="38">
        <v>0</v>
      </c>
      <c r="L24" s="38">
        <v>0</v>
      </c>
      <c r="M24" s="38">
        <v>0</v>
      </c>
      <c r="N24" s="38">
        <v>0</v>
      </c>
      <c r="O24" s="38">
        <v>0</v>
      </c>
      <c r="P24" s="38">
        <v>0</v>
      </c>
      <c r="Q24" s="38">
        <v>0</v>
      </c>
      <c r="R24" s="38">
        <v>0</v>
      </c>
      <c r="S24" s="38">
        <v>0</v>
      </c>
      <c r="T24" s="38">
        <v>0</v>
      </c>
      <c r="V24" s="1" t="s">
        <v>66</v>
      </c>
    </row>
    <row r="25" spans="2:22" ht="16" thickBot="1">
      <c r="B25" s="16"/>
      <c r="C25" s="45" t="s">
        <v>53</v>
      </c>
      <c r="D25" s="43">
        <f>SUM(D18:D24)</f>
        <v>0</v>
      </c>
      <c r="E25" s="43">
        <f>SUM(E18:E24)</f>
        <v>0</v>
      </c>
      <c r="F25" s="43">
        <f>SUM(F18:F24)</f>
        <v>0</v>
      </c>
      <c r="G25" s="43">
        <f aca="true" t="shared" si="3" ref="G25:T25">SUM(G18:G24)</f>
        <v>0</v>
      </c>
      <c r="H25" s="43">
        <f t="shared" si="3"/>
        <v>0</v>
      </c>
      <c r="I25" s="43">
        <f t="shared" si="3"/>
        <v>0</v>
      </c>
      <c r="J25" s="43">
        <f t="shared" si="3"/>
        <v>0</v>
      </c>
      <c r="K25" s="43">
        <f t="shared" si="3"/>
        <v>0</v>
      </c>
      <c r="L25" s="43">
        <f t="shared" si="3"/>
        <v>0</v>
      </c>
      <c r="M25" s="43">
        <f t="shared" si="3"/>
        <v>0</v>
      </c>
      <c r="N25" s="43">
        <f t="shared" si="3"/>
        <v>0</v>
      </c>
      <c r="O25" s="43">
        <f t="shared" si="3"/>
        <v>0</v>
      </c>
      <c r="P25" s="43">
        <f t="shared" si="3"/>
        <v>0</v>
      </c>
      <c r="Q25" s="43">
        <f t="shared" si="3"/>
        <v>0</v>
      </c>
      <c r="R25" s="43">
        <f t="shared" si="3"/>
        <v>0</v>
      </c>
      <c r="S25" s="43">
        <f t="shared" si="3"/>
        <v>0</v>
      </c>
      <c r="T25" s="43">
        <f t="shared" si="3"/>
        <v>0</v>
      </c>
      <c r="V25" s="1" t="s">
        <v>67</v>
      </c>
    </row>
    <row r="26" spans="2:22" ht="16" thickTop="1">
      <c r="B26" s="16"/>
      <c r="C26" s="14"/>
      <c r="D26" s="14"/>
      <c r="E26" s="14"/>
      <c r="F26" s="14"/>
      <c r="G26" s="14"/>
      <c r="H26" s="14"/>
      <c r="I26" s="14"/>
      <c r="J26" s="14"/>
      <c r="K26" s="14"/>
      <c r="L26" s="14"/>
      <c r="M26" s="14"/>
      <c r="N26" s="14"/>
      <c r="O26" s="14"/>
      <c r="P26" s="14"/>
      <c r="Q26" s="14"/>
      <c r="R26" s="14"/>
      <c r="S26" s="14"/>
      <c r="T26" s="14"/>
      <c r="V26" s="1" t="s">
        <v>68</v>
      </c>
    </row>
    <row r="27" spans="3:20" ht="16" thickBot="1">
      <c r="C27" s="14"/>
      <c r="D27" s="16" t="s">
        <v>52</v>
      </c>
      <c r="E27" s="43">
        <f>SUM(E14,E25)</f>
        <v>0</v>
      </c>
      <c r="F27" s="43">
        <f aca="true" t="shared" si="4" ref="F27:T27">SUM(F14,F25)</f>
        <v>0</v>
      </c>
      <c r="G27" s="43">
        <f t="shared" si="4"/>
        <v>0</v>
      </c>
      <c r="H27" s="43">
        <f t="shared" si="4"/>
        <v>0</v>
      </c>
      <c r="I27" s="43">
        <f t="shared" si="4"/>
        <v>0</v>
      </c>
      <c r="J27" s="43">
        <f t="shared" si="4"/>
        <v>0</v>
      </c>
      <c r="K27" s="43">
        <f t="shared" si="4"/>
        <v>0</v>
      </c>
      <c r="L27" s="43">
        <f t="shared" si="4"/>
        <v>0</v>
      </c>
      <c r="M27" s="43">
        <f t="shared" si="4"/>
        <v>0</v>
      </c>
      <c r="N27" s="43">
        <f t="shared" si="4"/>
        <v>0</v>
      </c>
      <c r="O27" s="43">
        <f t="shared" si="4"/>
        <v>0</v>
      </c>
      <c r="P27" s="43">
        <f t="shared" si="4"/>
        <v>0</v>
      </c>
      <c r="Q27" s="43">
        <f t="shared" si="4"/>
        <v>0</v>
      </c>
      <c r="R27" s="43">
        <f t="shared" si="4"/>
        <v>0</v>
      </c>
      <c r="S27" s="43">
        <f t="shared" si="4"/>
        <v>0</v>
      </c>
      <c r="T27" s="43">
        <f t="shared" si="4"/>
        <v>0</v>
      </c>
    </row>
    <row r="28" spans="1:20" ht="16" thickTop="1">
      <c r="A28" s="33"/>
      <c r="B28" s="14"/>
      <c r="C28" s="14"/>
      <c r="D28" s="14"/>
      <c r="E28" s="34"/>
      <c r="F28" s="14"/>
      <c r="G28" s="14"/>
      <c r="H28" s="14"/>
      <c r="I28" s="14"/>
      <c r="J28" s="14"/>
      <c r="K28" s="14"/>
      <c r="L28" s="14"/>
      <c r="M28" s="14"/>
      <c r="N28" s="14"/>
      <c r="O28" s="14"/>
      <c r="P28" s="14"/>
      <c r="Q28" s="14"/>
      <c r="R28" s="14"/>
      <c r="S28" s="14"/>
      <c r="T28" s="14"/>
    </row>
    <row r="29" spans="1:21" ht="20">
      <c r="A29" s="3" t="s">
        <v>49</v>
      </c>
      <c r="B29" s="3"/>
      <c r="C29" s="3"/>
      <c r="D29" s="3"/>
      <c r="E29" s="3"/>
      <c r="F29" s="3"/>
      <c r="G29" s="3"/>
      <c r="H29" s="3"/>
      <c r="I29" s="3"/>
      <c r="J29" s="8"/>
      <c r="K29" s="8"/>
      <c r="L29" s="8"/>
      <c r="M29" s="8"/>
      <c r="N29" s="8"/>
      <c r="O29" s="8"/>
      <c r="P29" s="8"/>
      <c r="Q29" s="8"/>
      <c r="R29" s="8"/>
      <c r="S29" s="8"/>
      <c r="T29" s="8"/>
      <c r="U29" s="8"/>
    </row>
    <row r="30" spans="1:20" ht="15.75">
      <c r="A30" s="5" t="s">
        <v>36</v>
      </c>
      <c r="B30" s="5" t="s">
        <v>3</v>
      </c>
      <c r="C30" s="5" t="s">
        <v>27</v>
      </c>
      <c r="D30" s="5" t="s">
        <v>57</v>
      </c>
      <c r="E30" s="5" t="s">
        <v>43</v>
      </c>
      <c r="F30" s="42" t="s">
        <v>4</v>
      </c>
      <c r="G30" s="42" t="s">
        <v>5</v>
      </c>
      <c r="H30" s="42" t="s">
        <v>6</v>
      </c>
      <c r="I30" s="42" t="s">
        <v>7</v>
      </c>
      <c r="J30" s="42" t="s">
        <v>8</v>
      </c>
      <c r="K30" s="42" t="s">
        <v>9</v>
      </c>
      <c r="L30" s="42" t="s">
        <v>10</v>
      </c>
      <c r="M30" s="42" t="s">
        <v>11</v>
      </c>
      <c r="N30" s="42" t="s">
        <v>12</v>
      </c>
      <c r="O30" s="42" t="s">
        <v>13</v>
      </c>
      <c r="P30" s="42" t="s">
        <v>14</v>
      </c>
      <c r="Q30" s="42" t="s">
        <v>15</v>
      </c>
      <c r="R30" s="42" t="s">
        <v>16</v>
      </c>
      <c r="S30" s="42" t="s">
        <v>17</v>
      </c>
      <c r="T30" s="42" t="s">
        <v>18</v>
      </c>
    </row>
    <row r="31" spans="1:21" ht="15.75">
      <c r="A31" s="60"/>
      <c r="B31" s="61" t="s">
        <v>28</v>
      </c>
      <c r="C31" s="61" t="s">
        <v>29</v>
      </c>
      <c r="D31" s="37" t="s">
        <v>69</v>
      </c>
      <c r="E31" s="37">
        <v>0</v>
      </c>
      <c r="F31" s="48">
        <f>$E$31/15</f>
        <v>0</v>
      </c>
      <c r="G31" s="48">
        <f aca="true" t="shared" si="5" ref="G31:T31">$E$31/15</f>
        <v>0</v>
      </c>
      <c r="H31" s="48">
        <f t="shared" si="5"/>
        <v>0</v>
      </c>
      <c r="I31" s="48">
        <f t="shared" si="5"/>
        <v>0</v>
      </c>
      <c r="J31" s="48">
        <f t="shared" si="5"/>
        <v>0</v>
      </c>
      <c r="K31" s="48">
        <f t="shared" si="5"/>
        <v>0</v>
      </c>
      <c r="L31" s="48">
        <f t="shared" si="5"/>
        <v>0</v>
      </c>
      <c r="M31" s="48">
        <f t="shared" si="5"/>
        <v>0</v>
      </c>
      <c r="N31" s="48">
        <f t="shared" si="5"/>
        <v>0</v>
      </c>
      <c r="O31" s="48">
        <f t="shared" si="5"/>
        <v>0</v>
      </c>
      <c r="P31" s="48">
        <f t="shared" si="5"/>
        <v>0</v>
      </c>
      <c r="Q31" s="48">
        <f t="shared" si="5"/>
        <v>0</v>
      </c>
      <c r="R31" s="48">
        <f t="shared" si="5"/>
        <v>0</v>
      </c>
      <c r="S31" s="48">
        <f t="shared" si="5"/>
        <v>0</v>
      </c>
      <c r="T31" s="48">
        <f t="shared" si="5"/>
        <v>0</v>
      </c>
      <c r="U31" s="8"/>
    </row>
    <row r="32" spans="1:21" ht="15.75">
      <c r="A32" s="59"/>
      <c r="B32" s="62" t="s">
        <v>28</v>
      </c>
      <c r="C32" s="62" t="s">
        <v>29</v>
      </c>
      <c r="D32" s="38" t="s">
        <v>69</v>
      </c>
      <c r="E32" s="38">
        <v>0</v>
      </c>
      <c r="F32" s="10">
        <f>$E$32/15</f>
        <v>0</v>
      </c>
      <c r="G32" s="10">
        <f aca="true" t="shared" si="6" ref="G32:T32">$E$32/15</f>
        <v>0</v>
      </c>
      <c r="H32" s="10">
        <f t="shared" si="6"/>
        <v>0</v>
      </c>
      <c r="I32" s="10">
        <f t="shared" si="6"/>
        <v>0</v>
      </c>
      <c r="J32" s="10">
        <f t="shared" si="6"/>
        <v>0</v>
      </c>
      <c r="K32" s="10">
        <f t="shared" si="6"/>
        <v>0</v>
      </c>
      <c r="L32" s="10">
        <f t="shared" si="6"/>
        <v>0</v>
      </c>
      <c r="M32" s="10">
        <f t="shared" si="6"/>
        <v>0</v>
      </c>
      <c r="N32" s="10">
        <f t="shared" si="6"/>
        <v>0</v>
      </c>
      <c r="O32" s="10">
        <f t="shared" si="6"/>
        <v>0</v>
      </c>
      <c r="P32" s="10">
        <f t="shared" si="6"/>
        <v>0</v>
      </c>
      <c r="Q32" s="10">
        <f t="shared" si="6"/>
        <v>0</v>
      </c>
      <c r="R32" s="10">
        <f t="shared" si="6"/>
        <v>0</v>
      </c>
      <c r="S32" s="10">
        <f t="shared" si="6"/>
        <v>0</v>
      </c>
      <c r="T32" s="10">
        <f t="shared" si="6"/>
        <v>0</v>
      </c>
      <c r="U32" s="8"/>
    </row>
    <row r="33" spans="1:21" ht="15.75">
      <c r="A33" s="59"/>
      <c r="B33" s="62" t="s">
        <v>28</v>
      </c>
      <c r="C33" s="62" t="s">
        <v>29</v>
      </c>
      <c r="D33" s="38" t="s">
        <v>69</v>
      </c>
      <c r="E33" s="38">
        <v>0</v>
      </c>
      <c r="F33" s="7">
        <f>$E$33/15</f>
        <v>0</v>
      </c>
      <c r="G33" s="7">
        <f aca="true" t="shared" si="7" ref="G33:T33">$E$33/15</f>
        <v>0</v>
      </c>
      <c r="H33" s="7">
        <f t="shared" si="7"/>
        <v>0</v>
      </c>
      <c r="I33" s="7">
        <f t="shared" si="7"/>
        <v>0</v>
      </c>
      <c r="J33" s="7">
        <f t="shared" si="7"/>
        <v>0</v>
      </c>
      <c r="K33" s="7">
        <f t="shared" si="7"/>
        <v>0</v>
      </c>
      <c r="L33" s="7">
        <f t="shared" si="7"/>
        <v>0</v>
      </c>
      <c r="M33" s="7">
        <f t="shared" si="7"/>
        <v>0</v>
      </c>
      <c r="N33" s="7">
        <f t="shared" si="7"/>
        <v>0</v>
      </c>
      <c r="O33" s="7">
        <f t="shared" si="7"/>
        <v>0</v>
      </c>
      <c r="P33" s="7">
        <f t="shared" si="7"/>
        <v>0</v>
      </c>
      <c r="Q33" s="7">
        <f t="shared" si="7"/>
        <v>0</v>
      </c>
      <c r="R33" s="7">
        <f t="shared" si="7"/>
        <v>0</v>
      </c>
      <c r="S33" s="7">
        <f t="shared" si="7"/>
        <v>0</v>
      </c>
      <c r="T33" s="7">
        <f t="shared" si="7"/>
        <v>0</v>
      </c>
      <c r="U33" s="8"/>
    </row>
    <row r="34" spans="1:21" ht="15.75">
      <c r="A34" s="59"/>
      <c r="B34" s="62" t="s">
        <v>28</v>
      </c>
      <c r="C34" s="62" t="s">
        <v>29</v>
      </c>
      <c r="D34" s="38" t="s">
        <v>69</v>
      </c>
      <c r="E34" s="38">
        <v>0</v>
      </c>
      <c r="F34" s="7">
        <f>$E$34/15</f>
        <v>0</v>
      </c>
      <c r="G34" s="7">
        <f aca="true" t="shared" si="8" ref="G34:T34">$E$34/15</f>
        <v>0</v>
      </c>
      <c r="H34" s="7">
        <f t="shared" si="8"/>
        <v>0</v>
      </c>
      <c r="I34" s="7">
        <f t="shared" si="8"/>
        <v>0</v>
      </c>
      <c r="J34" s="7">
        <f t="shared" si="8"/>
        <v>0</v>
      </c>
      <c r="K34" s="7">
        <f t="shared" si="8"/>
        <v>0</v>
      </c>
      <c r="L34" s="7">
        <f t="shared" si="8"/>
        <v>0</v>
      </c>
      <c r="M34" s="7">
        <f t="shared" si="8"/>
        <v>0</v>
      </c>
      <c r="N34" s="7">
        <f t="shared" si="8"/>
        <v>0</v>
      </c>
      <c r="O34" s="7">
        <f t="shared" si="8"/>
        <v>0</v>
      </c>
      <c r="P34" s="7">
        <f t="shared" si="8"/>
        <v>0</v>
      </c>
      <c r="Q34" s="7">
        <f t="shared" si="8"/>
        <v>0</v>
      </c>
      <c r="R34" s="7">
        <f t="shared" si="8"/>
        <v>0</v>
      </c>
      <c r="S34" s="7">
        <f t="shared" si="8"/>
        <v>0</v>
      </c>
      <c r="T34" s="7">
        <f t="shared" si="8"/>
        <v>0</v>
      </c>
      <c r="U34" s="8"/>
    </row>
    <row r="35" spans="1:21" ht="15.75">
      <c r="A35" s="59"/>
      <c r="B35" s="62" t="s">
        <v>28</v>
      </c>
      <c r="C35" s="62" t="s">
        <v>29</v>
      </c>
      <c r="D35" s="38" t="s">
        <v>69</v>
      </c>
      <c r="E35" s="38">
        <v>0</v>
      </c>
      <c r="F35" s="7">
        <f>$E$35/15</f>
        <v>0</v>
      </c>
      <c r="G35" s="7">
        <f aca="true" t="shared" si="9" ref="G35:T35">$E$35/15</f>
        <v>0</v>
      </c>
      <c r="H35" s="7">
        <f t="shared" si="9"/>
        <v>0</v>
      </c>
      <c r="I35" s="7">
        <f t="shared" si="9"/>
        <v>0</v>
      </c>
      <c r="J35" s="7">
        <f t="shared" si="9"/>
        <v>0</v>
      </c>
      <c r="K35" s="7">
        <f t="shared" si="9"/>
        <v>0</v>
      </c>
      <c r="L35" s="7">
        <f t="shared" si="9"/>
        <v>0</v>
      </c>
      <c r="M35" s="7">
        <f t="shared" si="9"/>
        <v>0</v>
      </c>
      <c r="N35" s="7">
        <f t="shared" si="9"/>
        <v>0</v>
      </c>
      <c r="O35" s="7">
        <f t="shared" si="9"/>
        <v>0</v>
      </c>
      <c r="P35" s="7">
        <f t="shared" si="9"/>
        <v>0</v>
      </c>
      <c r="Q35" s="7">
        <f t="shared" si="9"/>
        <v>0</v>
      </c>
      <c r="R35" s="7">
        <f t="shared" si="9"/>
        <v>0</v>
      </c>
      <c r="S35" s="7">
        <f t="shared" si="9"/>
        <v>0</v>
      </c>
      <c r="T35" s="7">
        <f t="shared" si="9"/>
        <v>0</v>
      </c>
      <c r="U35" s="8"/>
    </row>
    <row r="36" spans="1:21" ht="15.75">
      <c r="A36" s="59"/>
      <c r="B36" s="62" t="s">
        <v>28</v>
      </c>
      <c r="C36" s="62" t="s">
        <v>29</v>
      </c>
      <c r="D36" s="38" t="s">
        <v>69</v>
      </c>
      <c r="E36" s="38">
        <v>0</v>
      </c>
      <c r="F36" s="7">
        <f>$E$36/15</f>
        <v>0</v>
      </c>
      <c r="G36" s="7">
        <f aca="true" t="shared" si="10" ref="G36:T36">$E$36/15</f>
        <v>0</v>
      </c>
      <c r="H36" s="7">
        <f t="shared" si="10"/>
        <v>0</v>
      </c>
      <c r="I36" s="7">
        <f t="shared" si="10"/>
        <v>0</v>
      </c>
      <c r="J36" s="7">
        <f t="shared" si="10"/>
        <v>0</v>
      </c>
      <c r="K36" s="7">
        <f t="shared" si="10"/>
        <v>0</v>
      </c>
      <c r="L36" s="7">
        <f t="shared" si="10"/>
        <v>0</v>
      </c>
      <c r="M36" s="7">
        <f t="shared" si="10"/>
        <v>0</v>
      </c>
      <c r="N36" s="7">
        <f t="shared" si="10"/>
        <v>0</v>
      </c>
      <c r="O36" s="7">
        <f t="shared" si="10"/>
        <v>0</v>
      </c>
      <c r="P36" s="7">
        <f t="shared" si="10"/>
        <v>0</v>
      </c>
      <c r="Q36" s="7">
        <f t="shared" si="10"/>
        <v>0</v>
      </c>
      <c r="R36" s="7">
        <f t="shared" si="10"/>
        <v>0</v>
      </c>
      <c r="S36" s="7">
        <f t="shared" si="10"/>
        <v>0</v>
      </c>
      <c r="T36" s="7">
        <f t="shared" si="10"/>
        <v>0</v>
      </c>
      <c r="U36" s="8"/>
    </row>
    <row r="37" spans="1:21" ht="15.75">
      <c r="A37" s="59"/>
      <c r="B37" s="62" t="s">
        <v>28</v>
      </c>
      <c r="C37" s="62" t="s">
        <v>29</v>
      </c>
      <c r="D37" s="38" t="s">
        <v>69</v>
      </c>
      <c r="E37" s="38">
        <v>0</v>
      </c>
      <c r="F37" s="7">
        <f>$E$37/15</f>
        <v>0</v>
      </c>
      <c r="G37" s="7">
        <f aca="true" t="shared" si="11" ref="G37:T37">$E$37/15</f>
        <v>0</v>
      </c>
      <c r="H37" s="7">
        <f t="shared" si="11"/>
        <v>0</v>
      </c>
      <c r="I37" s="7">
        <f t="shared" si="11"/>
        <v>0</v>
      </c>
      <c r="J37" s="7">
        <f t="shared" si="11"/>
        <v>0</v>
      </c>
      <c r="K37" s="7">
        <f t="shared" si="11"/>
        <v>0</v>
      </c>
      <c r="L37" s="7">
        <f t="shared" si="11"/>
        <v>0</v>
      </c>
      <c r="M37" s="7">
        <f t="shared" si="11"/>
        <v>0</v>
      </c>
      <c r="N37" s="7">
        <f t="shared" si="11"/>
        <v>0</v>
      </c>
      <c r="O37" s="7">
        <f t="shared" si="11"/>
        <v>0</v>
      </c>
      <c r="P37" s="7">
        <f t="shared" si="11"/>
        <v>0</v>
      </c>
      <c r="Q37" s="7">
        <f t="shared" si="11"/>
        <v>0</v>
      </c>
      <c r="R37" s="7">
        <f t="shared" si="11"/>
        <v>0</v>
      </c>
      <c r="S37" s="7">
        <f t="shared" si="11"/>
        <v>0</v>
      </c>
      <c r="T37" s="7">
        <f t="shared" si="11"/>
        <v>0</v>
      </c>
      <c r="U37" s="8"/>
    </row>
    <row r="38" spans="1:21" ht="15.75">
      <c r="A38" s="59"/>
      <c r="B38" s="62" t="s">
        <v>28</v>
      </c>
      <c r="C38" s="62" t="s">
        <v>29</v>
      </c>
      <c r="D38" s="38" t="s">
        <v>69</v>
      </c>
      <c r="E38" s="38">
        <v>0</v>
      </c>
      <c r="F38" s="7">
        <f>$E$38/15</f>
        <v>0</v>
      </c>
      <c r="G38" s="7">
        <f aca="true" t="shared" si="12" ref="G38:T38">$E$38/15</f>
        <v>0</v>
      </c>
      <c r="H38" s="7">
        <f t="shared" si="12"/>
        <v>0</v>
      </c>
      <c r="I38" s="7">
        <f t="shared" si="12"/>
        <v>0</v>
      </c>
      <c r="J38" s="7">
        <f t="shared" si="12"/>
        <v>0</v>
      </c>
      <c r="K38" s="7">
        <f t="shared" si="12"/>
        <v>0</v>
      </c>
      <c r="L38" s="7">
        <f t="shared" si="12"/>
        <v>0</v>
      </c>
      <c r="M38" s="7">
        <f t="shared" si="12"/>
        <v>0</v>
      </c>
      <c r="N38" s="7">
        <f t="shared" si="12"/>
        <v>0</v>
      </c>
      <c r="O38" s="7">
        <f t="shared" si="12"/>
        <v>0</v>
      </c>
      <c r="P38" s="7">
        <f t="shared" si="12"/>
        <v>0</v>
      </c>
      <c r="Q38" s="7">
        <f t="shared" si="12"/>
        <v>0</v>
      </c>
      <c r="R38" s="7">
        <f t="shared" si="12"/>
        <v>0</v>
      </c>
      <c r="S38" s="7">
        <f t="shared" si="12"/>
        <v>0</v>
      </c>
      <c r="T38" s="7">
        <f t="shared" si="12"/>
        <v>0</v>
      </c>
      <c r="U38" s="8"/>
    </row>
    <row r="39" spans="1:21" ht="15.75">
      <c r="A39" s="59"/>
      <c r="B39" s="62" t="s">
        <v>28</v>
      </c>
      <c r="C39" s="62" t="s">
        <v>29</v>
      </c>
      <c r="D39" s="38" t="s">
        <v>69</v>
      </c>
      <c r="E39" s="38">
        <v>0</v>
      </c>
      <c r="F39" s="7">
        <f>$E$39/15</f>
        <v>0</v>
      </c>
      <c r="G39" s="7">
        <f aca="true" t="shared" si="13" ref="G39:T39">$E$39/15</f>
        <v>0</v>
      </c>
      <c r="H39" s="7">
        <f t="shared" si="13"/>
        <v>0</v>
      </c>
      <c r="I39" s="7">
        <f t="shared" si="13"/>
        <v>0</v>
      </c>
      <c r="J39" s="7">
        <f t="shared" si="13"/>
        <v>0</v>
      </c>
      <c r="K39" s="7">
        <f t="shared" si="13"/>
        <v>0</v>
      </c>
      <c r="L39" s="7">
        <f t="shared" si="13"/>
        <v>0</v>
      </c>
      <c r="M39" s="7">
        <f t="shared" si="13"/>
        <v>0</v>
      </c>
      <c r="N39" s="7">
        <f t="shared" si="13"/>
        <v>0</v>
      </c>
      <c r="O39" s="7">
        <f t="shared" si="13"/>
        <v>0</v>
      </c>
      <c r="P39" s="7">
        <f t="shared" si="13"/>
        <v>0</v>
      </c>
      <c r="Q39" s="7">
        <f t="shared" si="13"/>
        <v>0</v>
      </c>
      <c r="R39" s="7">
        <f t="shared" si="13"/>
        <v>0</v>
      </c>
      <c r="S39" s="7">
        <f t="shared" si="13"/>
        <v>0</v>
      </c>
      <c r="T39" s="7">
        <f t="shared" si="13"/>
        <v>0</v>
      </c>
      <c r="U39" s="8"/>
    </row>
    <row r="40" spans="1:21" ht="15.75">
      <c r="A40" s="59"/>
      <c r="B40" s="62" t="s">
        <v>28</v>
      </c>
      <c r="C40" s="62" t="s">
        <v>29</v>
      </c>
      <c r="D40" s="38" t="s">
        <v>69</v>
      </c>
      <c r="E40" s="38">
        <v>0</v>
      </c>
      <c r="F40" s="7">
        <f>$E$40/15</f>
        <v>0</v>
      </c>
      <c r="G40" s="7">
        <f aca="true" t="shared" si="14" ref="G40:T40">$E$40/15</f>
        <v>0</v>
      </c>
      <c r="H40" s="7">
        <f t="shared" si="14"/>
        <v>0</v>
      </c>
      <c r="I40" s="7">
        <f t="shared" si="14"/>
        <v>0</v>
      </c>
      <c r="J40" s="7">
        <f t="shared" si="14"/>
        <v>0</v>
      </c>
      <c r="K40" s="7">
        <f t="shared" si="14"/>
        <v>0</v>
      </c>
      <c r="L40" s="7">
        <f t="shared" si="14"/>
        <v>0</v>
      </c>
      <c r="M40" s="7">
        <f t="shared" si="14"/>
        <v>0</v>
      </c>
      <c r="N40" s="7">
        <f t="shared" si="14"/>
        <v>0</v>
      </c>
      <c r="O40" s="7">
        <f t="shared" si="14"/>
        <v>0</v>
      </c>
      <c r="P40" s="7">
        <f t="shared" si="14"/>
        <v>0</v>
      </c>
      <c r="Q40" s="7">
        <f t="shared" si="14"/>
        <v>0</v>
      </c>
      <c r="R40" s="7">
        <f t="shared" si="14"/>
        <v>0</v>
      </c>
      <c r="S40" s="7">
        <f t="shared" si="14"/>
        <v>0</v>
      </c>
      <c r="T40" s="7">
        <f t="shared" si="14"/>
        <v>0</v>
      </c>
      <c r="U40" s="8"/>
    </row>
    <row r="41" spans="1:21" ht="15.75">
      <c r="A41" s="59"/>
      <c r="B41" s="62" t="s">
        <v>28</v>
      </c>
      <c r="C41" s="62" t="s">
        <v>29</v>
      </c>
      <c r="D41" s="38" t="s">
        <v>69</v>
      </c>
      <c r="E41" s="38">
        <v>0</v>
      </c>
      <c r="F41" s="7">
        <f>$E$41/15</f>
        <v>0</v>
      </c>
      <c r="G41" s="7">
        <f aca="true" t="shared" si="15" ref="G41:T41">$E$41/15</f>
        <v>0</v>
      </c>
      <c r="H41" s="7">
        <f t="shared" si="15"/>
        <v>0</v>
      </c>
      <c r="I41" s="7">
        <f t="shared" si="15"/>
        <v>0</v>
      </c>
      <c r="J41" s="7">
        <f t="shared" si="15"/>
        <v>0</v>
      </c>
      <c r="K41" s="7">
        <f t="shared" si="15"/>
        <v>0</v>
      </c>
      <c r="L41" s="7">
        <f t="shared" si="15"/>
        <v>0</v>
      </c>
      <c r="M41" s="7">
        <f t="shared" si="15"/>
        <v>0</v>
      </c>
      <c r="N41" s="7">
        <f t="shared" si="15"/>
        <v>0</v>
      </c>
      <c r="O41" s="7">
        <f t="shared" si="15"/>
        <v>0</v>
      </c>
      <c r="P41" s="7">
        <f t="shared" si="15"/>
        <v>0</v>
      </c>
      <c r="Q41" s="7">
        <f t="shared" si="15"/>
        <v>0</v>
      </c>
      <c r="R41" s="7">
        <f t="shared" si="15"/>
        <v>0</v>
      </c>
      <c r="S41" s="7">
        <f t="shared" si="15"/>
        <v>0</v>
      </c>
      <c r="T41" s="7">
        <f t="shared" si="15"/>
        <v>0</v>
      </c>
      <c r="U41" s="8"/>
    </row>
    <row r="42" spans="1:21" ht="15.75">
      <c r="A42" s="59"/>
      <c r="B42" s="62" t="s">
        <v>28</v>
      </c>
      <c r="C42" s="62" t="s">
        <v>29</v>
      </c>
      <c r="D42" s="38" t="s">
        <v>69</v>
      </c>
      <c r="E42" s="38">
        <v>0</v>
      </c>
      <c r="F42" s="7">
        <f>$E$42/15</f>
        <v>0</v>
      </c>
      <c r="G42" s="7">
        <f aca="true" t="shared" si="16" ref="G42:T42">$E$42/15</f>
        <v>0</v>
      </c>
      <c r="H42" s="7">
        <f t="shared" si="16"/>
        <v>0</v>
      </c>
      <c r="I42" s="7">
        <f t="shared" si="16"/>
        <v>0</v>
      </c>
      <c r="J42" s="7">
        <f t="shared" si="16"/>
        <v>0</v>
      </c>
      <c r="K42" s="7">
        <f t="shared" si="16"/>
        <v>0</v>
      </c>
      <c r="L42" s="7">
        <f t="shared" si="16"/>
        <v>0</v>
      </c>
      <c r="M42" s="7">
        <f t="shared" si="16"/>
        <v>0</v>
      </c>
      <c r="N42" s="7">
        <f t="shared" si="16"/>
        <v>0</v>
      </c>
      <c r="O42" s="7">
        <f t="shared" si="16"/>
        <v>0</v>
      </c>
      <c r="P42" s="7">
        <f t="shared" si="16"/>
        <v>0</v>
      </c>
      <c r="Q42" s="7">
        <f t="shared" si="16"/>
        <v>0</v>
      </c>
      <c r="R42" s="7">
        <f t="shared" si="16"/>
        <v>0</v>
      </c>
      <c r="S42" s="7">
        <f t="shared" si="16"/>
        <v>0</v>
      </c>
      <c r="T42" s="7">
        <f t="shared" si="16"/>
        <v>0</v>
      </c>
      <c r="U42" s="8"/>
    </row>
    <row r="43" spans="1:21" ht="15.75">
      <c r="A43" s="59"/>
      <c r="B43" s="62" t="s">
        <v>28</v>
      </c>
      <c r="C43" s="62" t="s">
        <v>29</v>
      </c>
      <c r="D43" s="38" t="s">
        <v>69</v>
      </c>
      <c r="E43" s="38">
        <v>0</v>
      </c>
      <c r="F43" s="7">
        <f>$E$43/15</f>
        <v>0</v>
      </c>
      <c r="G43" s="7">
        <f aca="true" t="shared" si="17" ref="G43:T43">$E$43/15</f>
        <v>0</v>
      </c>
      <c r="H43" s="7">
        <f t="shared" si="17"/>
        <v>0</v>
      </c>
      <c r="I43" s="7">
        <f t="shared" si="17"/>
        <v>0</v>
      </c>
      <c r="J43" s="7">
        <f t="shared" si="17"/>
        <v>0</v>
      </c>
      <c r="K43" s="7">
        <f t="shared" si="17"/>
        <v>0</v>
      </c>
      <c r="L43" s="7">
        <f t="shared" si="17"/>
        <v>0</v>
      </c>
      <c r="M43" s="7">
        <f t="shared" si="17"/>
        <v>0</v>
      </c>
      <c r="N43" s="7">
        <f t="shared" si="17"/>
        <v>0</v>
      </c>
      <c r="O43" s="7">
        <f t="shared" si="17"/>
        <v>0</v>
      </c>
      <c r="P43" s="7">
        <f t="shared" si="17"/>
        <v>0</v>
      </c>
      <c r="Q43" s="7">
        <f t="shared" si="17"/>
        <v>0</v>
      </c>
      <c r="R43" s="7">
        <f t="shared" si="17"/>
        <v>0</v>
      </c>
      <c r="S43" s="7">
        <f t="shared" si="17"/>
        <v>0</v>
      </c>
      <c r="T43" s="7">
        <f t="shared" si="17"/>
        <v>0</v>
      </c>
      <c r="U43" s="8"/>
    </row>
    <row r="44" spans="1:21" ht="15.75">
      <c r="A44" s="59"/>
      <c r="B44" s="62" t="s">
        <v>28</v>
      </c>
      <c r="C44" s="62" t="s">
        <v>29</v>
      </c>
      <c r="D44" s="38" t="s">
        <v>69</v>
      </c>
      <c r="E44" s="38">
        <v>0</v>
      </c>
      <c r="F44" s="7">
        <f>$E$44/15</f>
        <v>0</v>
      </c>
      <c r="G44" s="7">
        <f aca="true" t="shared" si="18" ref="G44:T44">$E$44/15</f>
        <v>0</v>
      </c>
      <c r="H44" s="7">
        <f t="shared" si="18"/>
        <v>0</v>
      </c>
      <c r="I44" s="7">
        <f t="shared" si="18"/>
        <v>0</v>
      </c>
      <c r="J44" s="7">
        <f t="shared" si="18"/>
        <v>0</v>
      </c>
      <c r="K44" s="7">
        <f t="shared" si="18"/>
        <v>0</v>
      </c>
      <c r="L44" s="7">
        <f t="shared" si="18"/>
        <v>0</v>
      </c>
      <c r="M44" s="7">
        <f t="shared" si="18"/>
        <v>0</v>
      </c>
      <c r="N44" s="7">
        <f t="shared" si="18"/>
        <v>0</v>
      </c>
      <c r="O44" s="7">
        <f t="shared" si="18"/>
        <v>0</v>
      </c>
      <c r="P44" s="7">
        <f t="shared" si="18"/>
        <v>0</v>
      </c>
      <c r="Q44" s="7">
        <f t="shared" si="18"/>
        <v>0</v>
      </c>
      <c r="R44" s="7">
        <f t="shared" si="18"/>
        <v>0</v>
      </c>
      <c r="S44" s="7">
        <f t="shared" si="18"/>
        <v>0</v>
      </c>
      <c r="T44" s="7">
        <f t="shared" si="18"/>
        <v>0</v>
      </c>
      <c r="U44" s="8"/>
    </row>
    <row r="45" spans="1:21" ht="15.75">
      <c r="A45" s="59"/>
      <c r="B45" s="62" t="s">
        <v>28</v>
      </c>
      <c r="C45" s="62" t="s">
        <v>29</v>
      </c>
      <c r="D45" s="38" t="s">
        <v>69</v>
      </c>
      <c r="E45" s="38">
        <v>0</v>
      </c>
      <c r="F45" s="7">
        <f>$E$45/15</f>
        <v>0</v>
      </c>
      <c r="G45" s="7">
        <f aca="true" t="shared" si="19" ref="G45:T45">$E$45/15</f>
        <v>0</v>
      </c>
      <c r="H45" s="7">
        <f t="shared" si="19"/>
        <v>0</v>
      </c>
      <c r="I45" s="7">
        <f t="shared" si="19"/>
        <v>0</v>
      </c>
      <c r="J45" s="7">
        <f t="shared" si="19"/>
        <v>0</v>
      </c>
      <c r="K45" s="7">
        <f t="shared" si="19"/>
        <v>0</v>
      </c>
      <c r="L45" s="7">
        <f t="shared" si="19"/>
        <v>0</v>
      </c>
      <c r="M45" s="7">
        <f t="shared" si="19"/>
        <v>0</v>
      </c>
      <c r="N45" s="7">
        <f t="shared" si="19"/>
        <v>0</v>
      </c>
      <c r="O45" s="7">
        <f t="shared" si="19"/>
        <v>0</v>
      </c>
      <c r="P45" s="7">
        <f t="shared" si="19"/>
        <v>0</v>
      </c>
      <c r="Q45" s="7">
        <f t="shared" si="19"/>
        <v>0</v>
      </c>
      <c r="R45" s="7">
        <f t="shared" si="19"/>
        <v>0</v>
      </c>
      <c r="S45" s="7">
        <f t="shared" si="19"/>
        <v>0</v>
      </c>
      <c r="T45" s="7">
        <f t="shared" si="19"/>
        <v>0</v>
      </c>
      <c r="U45" s="8"/>
    </row>
    <row r="46" spans="1:21" ht="15.75">
      <c r="A46" s="59"/>
      <c r="B46" s="62" t="s">
        <v>28</v>
      </c>
      <c r="C46" s="62" t="s">
        <v>29</v>
      </c>
      <c r="D46" s="38" t="s">
        <v>69</v>
      </c>
      <c r="E46" s="38">
        <v>0</v>
      </c>
      <c r="F46" s="7">
        <f>$E$46/15</f>
        <v>0</v>
      </c>
      <c r="G46" s="7">
        <f aca="true" t="shared" si="20" ref="G46:T46">$E$46/15</f>
        <v>0</v>
      </c>
      <c r="H46" s="7">
        <f t="shared" si="20"/>
        <v>0</v>
      </c>
      <c r="I46" s="7">
        <f t="shared" si="20"/>
        <v>0</v>
      </c>
      <c r="J46" s="7">
        <f t="shared" si="20"/>
        <v>0</v>
      </c>
      <c r="K46" s="7">
        <f t="shared" si="20"/>
        <v>0</v>
      </c>
      <c r="L46" s="7">
        <f t="shared" si="20"/>
        <v>0</v>
      </c>
      <c r="M46" s="7">
        <f t="shared" si="20"/>
        <v>0</v>
      </c>
      <c r="N46" s="7">
        <f t="shared" si="20"/>
        <v>0</v>
      </c>
      <c r="O46" s="7">
        <f t="shared" si="20"/>
        <v>0</v>
      </c>
      <c r="P46" s="7">
        <f t="shared" si="20"/>
        <v>0</v>
      </c>
      <c r="Q46" s="7">
        <f t="shared" si="20"/>
        <v>0</v>
      </c>
      <c r="R46" s="7">
        <f t="shared" si="20"/>
        <v>0</v>
      </c>
      <c r="S46" s="7">
        <f t="shared" si="20"/>
        <v>0</v>
      </c>
      <c r="T46" s="7">
        <f t="shared" si="20"/>
        <v>0</v>
      </c>
      <c r="U46" s="8"/>
    </row>
    <row r="47" spans="1:21" ht="15.75">
      <c r="A47" s="63"/>
      <c r="B47" s="64" t="s">
        <v>28</v>
      </c>
      <c r="C47" s="64" t="s">
        <v>29</v>
      </c>
      <c r="D47" s="47" t="s">
        <v>69</v>
      </c>
      <c r="E47" s="47">
        <v>0</v>
      </c>
      <c r="F47" s="19">
        <f>$E$47/15</f>
        <v>0</v>
      </c>
      <c r="G47" s="19">
        <f aca="true" t="shared" si="21" ref="G47:T47">$E$47/15</f>
        <v>0</v>
      </c>
      <c r="H47" s="19">
        <f t="shared" si="21"/>
        <v>0</v>
      </c>
      <c r="I47" s="19">
        <f t="shared" si="21"/>
        <v>0</v>
      </c>
      <c r="J47" s="19">
        <f t="shared" si="21"/>
        <v>0</v>
      </c>
      <c r="K47" s="19">
        <f t="shared" si="21"/>
        <v>0</v>
      </c>
      <c r="L47" s="19">
        <f t="shared" si="21"/>
        <v>0</v>
      </c>
      <c r="M47" s="19">
        <f t="shared" si="21"/>
        <v>0</v>
      </c>
      <c r="N47" s="19">
        <f t="shared" si="21"/>
        <v>0</v>
      </c>
      <c r="O47" s="19">
        <f t="shared" si="21"/>
        <v>0</v>
      </c>
      <c r="P47" s="19">
        <f t="shared" si="21"/>
        <v>0</v>
      </c>
      <c r="Q47" s="19">
        <f t="shared" si="21"/>
        <v>0</v>
      </c>
      <c r="R47" s="19">
        <f t="shared" si="21"/>
        <v>0</v>
      </c>
      <c r="S47" s="19">
        <f t="shared" si="21"/>
        <v>0</v>
      </c>
      <c r="T47" s="19">
        <f t="shared" si="21"/>
        <v>0</v>
      </c>
      <c r="U47" s="8"/>
    </row>
    <row r="48" spans="1:21" ht="15.75">
      <c r="A48" s="33"/>
      <c r="B48" s="46"/>
      <c r="C48" s="46"/>
      <c r="D48" s="14"/>
      <c r="E48" s="14"/>
      <c r="F48" s="14"/>
      <c r="G48" s="14"/>
      <c r="H48" s="14"/>
      <c r="I48" s="14"/>
      <c r="J48" s="14"/>
      <c r="K48" s="14"/>
      <c r="L48" s="14"/>
      <c r="M48" s="14"/>
      <c r="N48" s="14"/>
      <c r="O48" s="14"/>
      <c r="P48" s="14"/>
      <c r="Q48" s="14"/>
      <c r="R48" s="14"/>
      <c r="S48" s="14"/>
      <c r="T48" s="14"/>
      <c r="U48" s="8"/>
    </row>
    <row r="49" spans="3:21" ht="16" thickBot="1">
      <c r="C49" s="14"/>
      <c r="D49" s="16" t="s">
        <v>48</v>
      </c>
      <c r="E49" s="44">
        <f>SUM(E31:E47)</f>
        <v>0</v>
      </c>
      <c r="F49" s="44">
        <f>SUM(F31:F47)</f>
        <v>0</v>
      </c>
      <c r="G49" s="44">
        <f aca="true" t="shared" si="22" ref="G49:T49">SUM(G31:G47)</f>
        <v>0</v>
      </c>
      <c r="H49" s="44">
        <f t="shared" si="22"/>
        <v>0</v>
      </c>
      <c r="I49" s="44">
        <f t="shared" si="22"/>
        <v>0</v>
      </c>
      <c r="J49" s="44">
        <f t="shared" si="22"/>
        <v>0</v>
      </c>
      <c r="K49" s="44">
        <f t="shared" si="22"/>
        <v>0</v>
      </c>
      <c r="L49" s="44">
        <f t="shared" si="22"/>
        <v>0</v>
      </c>
      <c r="M49" s="44">
        <f t="shared" si="22"/>
        <v>0</v>
      </c>
      <c r="N49" s="44">
        <f t="shared" si="22"/>
        <v>0</v>
      </c>
      <c r="O49" s="44">
        <f t="shared" si="22"/>
        <v>0</v>
      </c>
      <c r="P49" s="44">
        <f t="shared" si="22"/>
        <v>0</v>
      </c>
      <c r="Q49" s="44">
        <f t="shared" si="22"/>
        <v>0</v>
      </c>
      <c r="R49" s="44">
        <f t="shared" si="22"/>
        <v>0</v>
      </c>
      <c r="S49" s="44">
        <f t="shared" si="22"/>
        <v>0</v>
      </c>
      <c r="T49" s="44">
        <f t="shared" si="22"/>
        <v>0</v>
      </c>
      <c r="U49" s="8"/>
    </row>
    <row r="50" s="3" customFormat="1" ht="16" customHeight="1" thickTop="1">
      <c r="D50" s="31"/>
    </row>
    <row r="51" spans="1:20" s="3" customFormat="1" ht="21" thickBot="1">
      <c r="A51" s="3" t="s">
        <v>34</v>
      </c>
      <c r="C51" s="14"/>
      <c r="D51" s="16" t="s">
        <v>54</v>
      </c>
      <c r="E51" s="25">
        <f>E27-E49</f>
        <v>0</v>
      </c>
      <c r="F51" s="25">
        <f aca="true" t="shared" si="23" ref="F51:T51">F27-F49</f>
        <v>0</v>
      </c>
      <c r="G51" s="25">
        <f t="shared" si="23"/>
        <v>0</v>
      </c>
      <c r="H51" s="25">
        <f t="shared" si="23"/>
        <v>0</v>
      </c>
      <c r="I51" s="25">
        <f t="shared" si="23"/>
        <v>0</v>
      </c>
      <c r="J51" s="25">
        <f t="shared" si="23"/>
        <v>0</v>
      </c>
      <c r="K51" s="25">
        <f t="shared" si="23"/>
        <v>0</v>
      </c>
      <c r="L51" s="25">
        <f t="shared" si="23"/>
        <v>0</v>
      </c>
      <c r="M51" s="25">
        <f t="shared" si="23"/>
        <v>0</v>
      </c>
      <c r="N51" s="25">
        <f t="shared" si="23"/>
        <v>0</v>
      </c>
      <c r="O51" s="25">
        <f t="shared" si="23"/>
        <v>0</v>
      </c>
      <c r="P51" s="25">
        <f t="shared" si="23"/>
        <v>0</v>
      </c>
      <c r="Q51" s="25">
        <f t="shared" si="23"/>
        <v>0</v>
      </c>
      <c r="R51" s="25">
        <f t="shared" si="23"/>
        <v>0</v>
      </c>
      <c r="S51" s="25">
        <f t="shared" si="23"/>
        <v>0</v>
      </c>
      <c r="T51" s="25">
        <f t="shared" si="23"/>
        <v>0</v>
      </c>
    </row>
    <row r="52" spans="1:2" s="3" customFormat="1" ht="15" customHeight="1" thickTop="1">
      <c r="A52" s="13"/>
      <c r="B52" s="13"/>
    </row>
    <row r="53" s="3" customFormat="1" ht="15" customHeight="1"/>
    <row r="54" s="3" customFormat="1" ht="15" customHeight="1"/>
    <row r="55" s="3" customFormat="1" ht="15" customHeight="1"/>
    <row r="56" s="3" customFormat="1" ht="15" customHeight="1"/>
    <row r="57" s="3" customFormat="1" ht="15" customHeight="1"/>
    <row r="58" s="3" customFormat="1" ht="15" customHeight="1"/>
    <row r="59" s="3" customFormat="1" ht="15" customHeight="1"/>
    <row r="60" s="3" customFormat="1" ht="15" customHeight="1"/>
    <row r="61" s="3" customFormat="1" ht="15" customHeight="1"/>
    <row r="62" s="3" customFormat="1" ht="15" customHeight="1"/>
    <row r="63" s="3" customFormat="1" ht="15" customHeight="1"/>
    <row r="64" s="3" customFormat="1" ht="15" customHeight="1"/>
    <row r="65" s="3" customFormat="1" ht="15" customHeight="1"/>
    <row r="66" s="3" customFormat="1" ht="15" customHeight="1"/>
    <row r="67" s="3" customFormat="1" ht="15" customHeight="1"/>
    <row r="68" s="3" customFormat="1" ht="15" customHeight="1"/>
    <row r="69" s="3" customFormat="1" ht="15" customHeight="1"/>
    <row r="70" s="3" customFormat="1" ht="15" customHeight="1"/>
    <row r="71" s="3" customFormat="1" ht="15" customHeight="1"/>
    <row r="72" s="3" customFormat="1" ht="15" customHeight="1"/>
    <row r="73" s="3" customFormat="1" ht="15" customHeight="1"/>
    <row r="74" s="3" customFormat="1" ht="15" customHeight="1"/>
    <row r="75" s="3" customFormat="1" ht="15" customHeight="1"/>
    <row r="76" s="3" customFormat="1" ht="15" customHeight="1"/>
    <row r="77" s="3" customFormat="1" ht="15" customHeight="1"/>
    <row r="78" s="3" customFormat="1" ht="15" customHeight="1"/>
    <row r="79" s="3" customFormat="1" ht="15" customHeight="1"/>
    <row r="80" s="3" customFormat="1" ht="15" customHeight="1"/>
    <row r="81" s="3" customFormat="1" ht="15" customHeight="1"/>
    <row r="82" s="3" customFormat="1" ht="15" customHeight="1"/>
    <row r="83" s="3" customFormat="1" ht="15" customHeight="1"/>
    <row r="84" s="3" customFormat="1" ht="15" customHeight="1"/>
    <row r="85" s="3" customFormat="1" ht="15" customHeight="1"/>
    <row r="86" s="3" customFormat="1" ht="15" customHeight="1"/>
    <row r="87" s="3" customFormat="1" ht="15" customHeight="1"/>
    <row r="88" s="3" customFormat="1" ht="15" customHeight="1"/>
    <row r="89" s="3" customFormat="1" ht="15" customHeight="1"/>
    <row r="90" s="3" customFormat="1" ht="15" customHeight="1"/>
    <row r="91" s="3" customFormat="1" ht="15" customHeight="1"/>
    <row r="92" spans="6:21" ht="15.75">
      <c r="F92" s="8"/>
      <c r="G92" s="8"/>
      <c r="H92" s="8"/>
      <c r="I92" s="8"/>
      <c r="J92" s="8"/>
      <c r="K92" s="8"/>
      <c r="L92" s="8"/>
      <c r="M92" s="8"/>
      <c r="N92" s="8"/>
      <c r="O92" s="8"/>
      <c r="P92" s="8"/>
      <c r="Q92" s="8"/>
      <c r="R92" s="8"/>
      <c r="S92" s="8"/>
      <c r="T92" s="8"/>
      <c r="U92" s="8"/>
    </row>
    <row r="93" spans="6:21" ht="15.75">
      <c r="F93" s="8"/>
      <c r="G93" s="8"/>
      <c r="H93" s="8"/>
      <c r="I93" s="8"/>
      <c r="J93" s="8"/>
      <c r="K93" s="8"/>
      <c r="L93" s="8"/>
      <c r="M93" s="8"/>
      <c r="N93" s="8"/>
      <c r="O93" s="8"/>
      <c r="P93" s="8"/>
      <c r="Q93" s="8"/>
      <c r="R93" s="8"/>
      <c r="S93" s="8"/>
      <c r="T93" s="8"/>
      <c r="U93" s="8"/>
    </row>
    <row r="94" spans="6:21" ht="15.75">
      <c r="F94" s="8"/>
      <c r="G94" s="8"/>
      <c r="H94" s="8"/>
      <c r="I94" s="8"/>
      <c r="J94" s="8"/>
      <c r="K94" s="8"/>
      <c r="L94" s="8"/>
      <c r="M94" s="8"/>
      <c r="N94" s="8"/>
      <c r="O94" s="8"/>
      <c r="P94" s="8"/>
      <c r="Q94" s="8"/>
      <c r="R94" s="8"/>
      <c r="S94" s="8"/>
      <c r="T94" s="8"/>
      <c r="U94" s="8"/>
    </row>
    <row r="95" spans="6:21" ht="15.75">
      <c r="F95" s="8"/>
      <c r="G95" s="8"/>
      <c r="H95" s="8"/>
      <c r="I95" s="8"/>
      <c r="J95" s="8"/>
      <c r="K95" s="8"/>
      <c r="L95" s="8"/>
      <c r="M95" s="8"/>
      <c r="N95" s="8"/>
      <c r="O95" s="8"/>
      <c r="P95" s="8"/>
      <c r="Q95" s="8"/>
      <c r="R95" s="8"/>
      <c r="S95" s="8"/>
      <c r="T95" s="8"/>
      <c r="U95" s="8"/>
    </row>
    <row r="96" spans="6:21" ht="15.75">
      <c r="F96" s="8"/>
      <c r="G96" s="8"/>
      <c r="H96" s="8"/>
      <c r="I96" s="8"/>
      <c r="J96" s="8"/>
      <c r="K96" s="8"/>
      <c r="L96" s="8"/>
      <c r="M96" s="8"/>
      <c r="N96" s="8"/>
      <c r="O96" s="8"/>
      <c r="P96" s="8"/>
      <c r="Q96" s="8"/>
      <c r="R96" s="8"/>
      <c r="S96" s="8"/>
      <c r="T96" s="8"/>
      <c r="U96" s="8"/>
    </row>
    <row r="97" spans="6:21" ht="15.75">
      <c r="F97" s="8"/>
      <c r="G97" s="8"/>
      <c r="H97" s="8"/>
      <c r="I97" s="8"/>
      <c r="J97" s="8"/>
      <c r="K97" s="8"/>
      <c r="L97" s="8"/>
      <c r="M97" s="8"/>
      <c r="N97" s="8"/>
      <c r="O97" s="8"/>
      <c r="P97" s="8"/>
      <c r="Q97" s="8"/>
      <c r="R97" s="8"/>
      <c r="S97" s="8"/>
      <c r="T97" s="8"/>
      <c r="U97" s="8"/>
    </row>
    <row r="98" spans="6:21" ht="15.75">
      <c r="F98" s="8"/>
      <c r="G98" s="8"/>
      <c r="H98" s="8"/>
      <c r="I98" s="8"/>
      <c r="J98" s="8"/>
      <c r="K98" s="8"/>
      <c r="L98" s="8"/>
      <c r="M98" s="8"/>
      <c r="N98" s="8"/>
      <c r="O98" s="8"/>
      <c r="P98" s="8"/>
      <c r="Q98" s="8"/>
      <c r="R98" s="8"/>
      <c r="S98" s="8"/>
      <c r="T98" s="8"/>
      <c r="U98" s="8"/>
    </row>
    <row r="99" spans="6:21" ht="15.75">
      <c r="F99" s="8"/>
      <c r="G99" s="8"/>
      <c r="H99" s="8"/>
      <c r="I99" s="8"/>
      <c r="J99" s="8"/>
      <c r="K99" s="8"/>
      <c r="L99" s="8"/>
      <c r="M99" s="8"/>
      <c r="N99" s="8"/>
      <c r="O99" s="8"/>
      <c r="P99" s="8"/>
      <c r="Q99" s="8"/>
      <c r="R99" s="8"/>
      <c r="S99" s="8"/>
      <c r="T99" s="8"/>
      <c r="U99" s="8"/>
    </row>
    <row r="100" spans="6:21" ht="15.75">
      <c r="F100" s="8"/>
      <c r="G100" s="8"/>
      <c r="H100" s="8"/>
      <c r="I100" s="8"/>
      <c r="J100" s="8"/>
      <c r="K100" s="8"/>
      <c r="L100" s="8"/>
      <c r="M100" s="8"/>
      <c r="N100" s="8"/>
      <c r="O100" s="8"/>
      <c r="P100" s="8"/>
      <c r="Q100" s="8"/>
      <c r="R100" s="8"/>
      <c r="S100" s="8"/>
      <c r="T100" s="8"/>
      <c r="U100" s="8"/>
    </row>
    <row r="101" spans="6:21" ht="15.75">
      <c r="F101" s="8"/>
      <c r="G101" s="8"/>
      <c r="H101" s="8"/>
      <c r="I101" s="8"/>
      <c r="J101" s="8"/>
      <c r="K101" s="8"/>
      <c r="L101" s="8"/>
      <c r="M101" s="8"/>
      <c r="N101" s="8"/>
      <c r="O101" s="8"/>
      <c r="P101" s="8"/>
      <c r="Q101" s="8"/>
      <c r="R101" s="8"/>
      <c r="S101" s="8"/>
      <c r="T101" s="8"/>
      <c r="U101" s="8"/>
    </row>
    <row r="102" spans="6:21" ht="15.75">
      <c r="F102" s="8"/>
      <c r="G102" s="8"/>
      <c r="H102" s="8"/>
      <c r="I102" s="8"/>
      <c r="J102" s="8"/>
      <c r="K102" s="8"/>
      <c r="L102" s="8"/>
      <c r="M102" s="8"/>
      <c r="N102" s="8"/>
      <c r="O102" s="8"/>
      <c r="P102" s="8"/>
      <c r="Q102" s="8"/>
      <c r="R102" s="8"/>
      <c r="S102" s="8"/>
      <c r="T102" s="8"/>
      <c r="U102" s="8"/>
    </row>
    <row r="103" spans="6:21" ht="15.75">
      <c r="F103" s="8"/>
      <c r="G103" s="8"/>
      <c r="H103" s="8"/>
      <c r="I103" s="8"/>
      <c r="J103" s="8"/>
      <c r="K103" s="8"/>
      <c r="L103" s="8"/>
      <c r="M103" s="8"/>
      <c r="N103" s="8"/>
      <c r="O103" s="8"/>
      <c r="P103" s="8"/>
      <c r="Q103" s="8"/>
      <c r="R103" s="8"/>
      <c r="S103" s="8"/>
      <c r="T103" s="8"/>
      <c r="U103" s="8"/>
    </row>
    <row r="104" spans="6:21" ht="15.75">
      <c r="F104" s="8"/>
      <c r="G104" s="8"/>
      <c r="H104" s="8"/>
      <c r="I104" s="8"/>
      <c r="J104" s="8"/>
      <c r="K104" s="8"/>
      <c r="L104" s="8"/>
      <c r="M104" s="8"/>
      <c r="N104" s="8"/>
      <c r="O104" s="8"/>
      <c r="P104" s="8"/>
      <c r="Q104" s="8"/>
      <c r="R104" s="8"/>
      <c r="S104" s="8"/>
      <c r="T104" s="8"/>
      <c r="U104" s="8"/>
    </row>
    <row r="105" spans="6:21" ht="15.75">
      <c r="F105" s="8"/>
      <c r="G105" s="8"/>
      <c r="H105" s="8"/>
      <c r="I105" s="8"/>
      <c r="J105" s="8"/>
      <c r="K105" s="8"/>
      <c r="L105" s="8"/>
      <c r="M105" s="8"/>
      <c r="N105" s="8"/>
      <c r="O105" s="8"/>
      <c r="P105" s="8"/>
      <c r="Q105" s="8"/>
      <c r="R105" s="8"/>
      <c r="S105" s="8"/>
      <c r="T105" s="8"/>
      <c r="U105" s="8"/>
    </row>
    <row r="106" spans="6:21" ht="15.75">
      <c r="F106" s="8"/>
      <c r="G106" s="8"/>
      <c r="H106" s="8"/>
      <c r="I106" s="8"/>
      <c r="J106" s="8"/>
      <c r="K106" s="8"/>
      <c r="L106" s="8"/>
      <c r="M106" s="8"/>
      <c r="N106" s="8"/>
      <c r="O106" s="8"/>
      <c r="P106" s="8"/>
      <c r="Q106" s="8"/>
      <c r="R106" s="8"/>
      <c r="S106" s="8"/>
      <c r="T106" s="8"/>
      <c r="U106" s="8"/>
    </row>
    <row r="107" spans="6:21" ht="15.75">
      <c r="F107" s="8"/>
      <c r="G107" s="8"/>
      <c r="H107" s="8"/>
      <c r="I107" s="8"/>
      <c r="J107" s="8"/>
      <c r="K107" s="8"/>
      <c r="L107" s="8"/>
      <c r="M107" s="8"/>
      <c r="N107" s="8"/>
      <c r="O107" s="8"/>
      <c r="P107" s="8"/>
      <c r="Q107" s="8"/>
      <c r="R107" s="8"/>
      <c r="S107" s="8"/>
      <c r="T107" s="8"/>
      <c r="U107" s="8"/>
    </row>
    <row r="108" spans="6:21" ht="15.75">
      <c r="F108" s="8"/>
      <c r="G108" s="8"/>
      <c r="H108" s="8"/>
      <c r="I108" s="8"/>
      <c r="J108" s="8"/>
      <c r="K108" s="8"/>
      <c r="L108" s="8"/>
      <c r="M108" s="8"/>
      <c r="N108" s="8"/>
      <c r="O108" s="8"/>
      <c r="P108" s="8"/>
      <c r="Q108" s="8"/>
      <c r="R108" s="8"/>
      <c r="S108" s="8"/>
      <c r="T108" s="8"/>
      <c r="U108" s="8"/>
    </row>
    <row r="109" spans="6:21" ht="15.75">
      <c r="F109" s="8"/>
      <c r="G109" s="8"/>
      <c r="H109" s="8"/>
      <c r="I109" s="8"/>
      <c r="J109" s="8"/>
      <c r="K109" s="8"/>
      <c r="L109" s="8"/>
      <c r="M109" s="8"/>
      <c r="N109" s="8"/>
      <c r="O109" s="8"/>
      <c r="P109" s="8"/>
      <c r="Q109" s="8"/>
      <c r="R109" s="8"/>
      <c r="S109" s="8"/>
      <c r="T109" s="8"/>
      <c r="U109" s="8"/>
    </row>
    <row r="110" spans="6:21" ht="15.75">
      <c r="F110" s="8"/>
      <c r="G110" s="8"/>
      <c r="H110" s="8"/>
      <c r="I110" s="8"/>
      <c r="J110" s="8"/>
      <c r="K110" s="8"/>
      <c r="L110" s="8"/>
      <c r="M110" s="8"/>
      <c r="N110" s="8"/>
      <c r="O110" s="8"/>
      <c r="P110" s="8"/>
      <c r="Q110" s="8"/>
      <c r="R110" s="8"/>
      <c r="S110" s="8"/>
      <c r="T110" s="8"/>
      <c r="U110" s="8"/>
    </row>
    <row r="111" spans="6:21" ht="15.75">
      <c r="F111" s="8"/>
      <c r="G111" s="8"/>
      <c r="H111" s="8"/>
      <c r="I111" s="8"/>
      <c r="J111" s="8"/>
      <c r="K111" s="8"/>
      <c r="L111" s="8"/>
      <c r="M111" s="8"/>
      <c r="N111" s="8"/>
      <c r="O111" s="8"/>
      <c r="P111" s="8"/>
      <c r="Q111" s="8"/>
      <c r="R111" s="8"/>
      <c r="S111" s="8"/>
      <c r="T111" s="8"/>
      <c r="U111" s="8"/>
    </row>
    <row r="112" spans="6:21" ht="15.75">
      <c r="F112" s="8"/>
      <c r="G112" s="8"/>
      <c r="H112" s="8"/>
      <c r="I112" s="8"/>
      <c r="J112" s="8"/>
      <c r="K112" s="8"/>
      <c r="L112" s="8"/>
      <c r="M112" s="8"/>
      <c r="N112" s="8"/>
      <c r="O112" s="8"/>
      <c r="P112" s="8"/>
      <c r="Q112" s="8"/>
      <c r="R112" s="8"/>
      <c r="S112" s="8"/>
      <c r="T112" s="8"/>
      <c r="U112" s="8"/>
    </row>
    <row r="113" spans="6:21" ht="15.75">
      <c r="F113" s="8"/>
      <c r="G113" s="8"/>
      <c r="H113" s="8"/>
      <c r="I113" s="8"/>
      <c r="J113" s="8"/>
      <c r="K113" s="8"/>
      <c r="L113" s="8"/>
      <c r="M113" s="8"/>
      <c r="N113" s="8"/>
      <c r="O113" s="8"/>
      <c r="P113" s="8"/>
      <c r="Q113" s="8"/>
      <c r="R113" s="8"/>
      <c r="S113" s="8"/>
      <c r="T113" s="8"/>
      <c r="U113" s="8"/>
    </row>
    <row r="114" spans="6:21" ht="15.75">
      <c r="F114" s="8"/>
      <c r="G114" s="8"/>
      <c r="H114" s="8"/>
      <c r="I114" s="8"/>
      <c r="J114" s="8"/>
      <c r="K114" s="8"/>
      <c r="L114" s="8"/>
      <c r="M114" s="8"/>
      <c r="N114" s="8"/>
      <c r="O114" s="8"/>
      <c r="P114" s="8"/>
      <c r="Q114" s="8"/>
      <c r="R114" s="8"/>
      <c r="S114" s="8"/>
      <c r="T114" s="8"/>
      <c r="U114" s="8"/>
    </row>
    <row r="115" spans="6:21" ht="15.75">
      <c r="F115" s="8"/>
      <c r="G115" s="8"/>
      <c r="H115" s="8"/>
      <c r="I115" s="8"/>
      <c r="J115" s="8"/>
      <c r="K115" s="8"/>
      <c r="L115" s="8"/>
      <c r="M115" s="8"/>
      <c r="N115" s="8"/>
      <c r="O115" s="8"/>
      <c r="P115" s="8"/>
      <c r="Q115" s="8"/>
      <c r="R115" s="8"/>
      <c r="S115" s="8"/>
      <c r="T115" s="8"/>
      <c r="U115" s="8"/>
    </row>
    <row r="116" spans="6:21" ht="15.75">
      <c r="F116" s="8"/>
      <c r="G116" s="8"/>
      <c r="H116" s="8"/>
      <c r="I116" s="8"/>
      <c r="J116" s="8"/>
      <c r="K116" s="8"/>
      <c r="L116" s="8"/>
      <c r="M116" s="8"/>
      <c r="N116" s="8"/>
      <c r="O116" s="8"/>
      <c r="P116" s="8"/>
      <c r="Q116" s="8"/>
      <c r="R116" s="8"/>
      <c r="S116" s="8"/>
      <c r="T116" s="8"/>
      <c r="U116" s="8"/>
    </row>
    <row r="117" spans="6:21" ht="15.75">
      <c r="F117" s="8"/>
      <c r="G117" s="8"/>
      <c r="H117" s="8"/>
      <c r="I117" s="8"/>
      <c r="J117" s="8"/>
      <c r="K117" s="8"/>
      <c r="L117" s="8"/>
      <c r="M117" s="8"/>
      <c r="N117" s="8"/>
      <c r="O117" s="8"/>
      <c r="P117" s="8"/>
      <c r="Q117" s="8"/>
      <c r="R117" s="8"/>
      <c r="S117" s="8"/>
      <c r="T117" s="8"/>
      <c r="U117" s="8"/>
    </row>
    <row r="118" spans="6:21" ht="15.75">
      <c r="F118" s="8"/>
      <c r="G118" s="8"/>
      <c r="H118" s="8"/>
      <c r="I118" s="8"/>
      <c r="J118" s="8"/>
      <c r="K118" s="8"/>
      <c r="L118" s="8"/>
      <c r="M118" s="8"/>
      <c r="N118" s="8"/>
      <c r="O118" s="8"/>
      <c r="P118" s="8"/>
      <c r="Q118" s="8"/>
      <c r="R118" s="8"/>
      <c r="S118" s="8"/>
      <c r="T118" s="8"/>
      <c r="U118" s="8"/>
    </row>
    <row r="119" spans="6:21" ht="15.75">
      <c r="F119" s="8"/>
      <c r="G119" s="8"/>
      <c r="H119" s="8"/>
      <c r="I119" s="8"/>
      <c r="J119" s="8"/>
      <c r="K119" s="8"/>
      <c r="L119" s="8"/>
      <c r="M119" s="8"/>
      <c r="N119" s="8"/>
      <c r="O119" s="8"/>
      <c r="P119" s="8"/>
      <c r="Q119" s="8"/>
      <c r="R119" s="8"/>
      <c r="S119" s="8"/>
      <c r="T119" s="8"/>
      <c r="U119" s="8"/>
    </row>
    <row r="120" spans="6:21" ht="15.75">
      <c r="F120" s="8"/>
      <c r="G120" s="8"/>
      <c r="H120" s="8"/>
      <c r="I120" s="8"/>
      <c r="J120" s="8"/>
      <c r="K120" s="8"/>
      <c r="L120" s="8"/>
      <c r="M120" s="8"/>
      <c r="N120" s="8"/>
      <c r="O120" s="8"/>
      <c r="P120" s="8"/>
      <c r="Q120" s="8"/>
      <c r="R120" s="8"/>
      <c r="S120" s="8"/>
      <c r="T120" s="8"/>
      <c r="U120" s="8"/>
    </row>
    <row r="121" spans="6:21" ht="15.75">
      <c r="F121" s="8"/>
      <c r="G121" s="8"/>
      <c r="H121" s="8"/>
      <c r="I121" s="8"/>
      <c r="J121" s="8"/>
      <c r="K121" s="8"/>
      <c r="L121" s="8"/>
      <c r="M121" s="8"/>
      <c r="N121" s="8"/>
      <c r="O121" s="8"/>
      <c r="P121" s="8"/>
      <c r="Q121" s="8"/>
      <c r="R121" s="8"/>
      <c r="S121" s="8"/>
      <c r="T121" s="8"/>
      <c r="U121" s="8"/>
    </row>
    <row r="122" spans="6:21" ht="15.75">
      <c r="F122" s="8"/>
      <c r="G122" s="8"/>
      <c r="H122" s="8"/>
      <c r="I122" s="8"/>
      <c r="J122" s="8"/>
      <c r="K122" s="8"/>
      <c r="L122" s="8"/>
      <c r="M122" s="8"/>
      <c r="N122" s="8"/>
      <c r="O122" s="8"/>
      <c r="P122" s="8"/>
      <c r="Q122" s="8"/>
      <c r="R122" s="8"/>
      <c r="S122" s="8"/>
      <c r="T122" s="8"/>
      <c r="U122" s="8"/>
    </row>
    <row r="123" spans="6:21" ht="15.75">
      <c r="F123" s="8"/>
      <c r="G123" s="8"/>
      <c r="H123" s="8"/>
      <c r="I123" s="8"/>
      <c r="J123" s="8"/>
      <c r="K123" s="8"/>
      <c r="L123" s="8"/>
      <c r="M123" s="8"/>
      <c r="N123" s="8"/>
      <c r="O123" s="8"/>
      <c r="P123" s="8"/>
      <c r="Q123" s="8"/>
      <c r="R123" s="8"/>
      <c r="S123" s="8"/>
      <c r="T123" s="8"/>
      <c r="U123" s="8"/>
    </row>
    <row r="124" spans="6:21" ht="15.75">
      <c r="F124" s="8"/>
      <c r="G124" s="8"/>
      <c r="H124" s="8"/>
      <c r="I124" s="8"/>
      <c r="J124" s="8"/>
      <c r="K124" s="8"/>
      <c r="L124" s="8"/>
      <c r="M124" s="8"/>
      <c r="N124" s="8"/>
      <c r="O124" s="8"/>
      <c r="P124" s="8"/>
      <c r="Q124" s="8"/>
      <c r="R124" s="8"/>
      <c r="S124" s="8"/>
      <c r="T124" s="8"/>
      <c r="U124" s="8"/>
    </row>
    <row r="125" spans="6:21" ht="15.75">
      <c r="F125" s="8"/>
      <c r="G125" s="8"/>
      <c r="H125" s="8"/>
      <c r="I125" s="8"/>
      <c r="J125" s="8"/>
      <c r="K125" s="8"/>
      <c r="L125" s="8"/>
      <c r="M125" s="8"/>
      <c r="N125" s="8"/>
      <c r="O125" s="8"/>
      <c r="P125" s="8"/>
      <c r="Q125" s="8"/>
      <c r="R125" s="8"/>
      <c r="S125" s="8"/>
      <c r="T125" s="8"/>
      <c r="U125" s="8"/>
    </row>
    <row r="126" spans="6:21" ht="15.75">
      <c r="F126" s="8"/>
      <c r="G126" s="8"/>
      <c r="H126" s="8"/>
      <c r="I126" s="8"/>
      <c r="J126" s="8"/>
      <c r="K126" s="8"/>
      <c r="L126" s="8"/>
      <c r="M126" s="8"/>
      <c r="N126" s="8"/>
      <c r="O126" s="8"/>
      <c r="P126" s="8"/>
      <c r="Q126" s="8"/>
      <c r="R126" s="8"/>
      <c r="S126" s="8"/>
      <c r="T126" s="8"/>
      <c r="U126" s="8"/>
    </row>
    <row r="127" spans="6:21" ht="15.75">
      <c r="F127" s="8"/>
      <c r="G127" s="8"/>
      <c r="H127" s="8"/>
      <c r="I127" s="8"/>
      <c r="J127" s="8"/>
      <c r="K127" s="8"/>
      <c r="L127" s="8"/>
      <c r="M127" s="8"/>
      <c r="N127" s="8"/>
      <c r="O127" s="8"/>
      <c r="P127" s="8"/>
      <c r="Q127" s="8"/>
      <c r="R127" s="8"/>
      <c r="S127" s="8"/>
      <c r="T127" s="8"/>
      <c r="U127" s="8"/>
    </row>
    <row r="128" spans="6:21" ht="15.75">
      <c r="F128" s="8"/>
      <c r="G128" s="8"/>
      <c r="H128" s="8"/>
      <c r="I128" s="8"/>
      <c r="J128" s="8"/>
      <c r="K128" s="8"/>
      <c r="L128" s="8"/>
      <c r="M128" s="8"/>
      <c r="N128" s="8"/>
      <c r="O128" s="8"/>
      <c r="P128" s="8"/>
      <c r="Q128" s="8"/>
      <c r="R128" s="8"/>
      <c r="S128" s="8"/>
      <c r="T128" s="8"/>
      <c r="U128" s="8"/>
    </row>
    <row r="129" spans="6:21" ht="15.75">
      <c r="F129" s="8"/>
      <c r="G129" s="8"/>
      <c r="H129" s="8"/>
      <c r="I129" s="8"/>
      <c r="J129" s="8"/>
      <c r="K129" s="8"/>
      <c r="L129" s="8"/>
      <c r="M129" s="8"/>
      <c r="N129" s="8"/>
      <c r="O129" s="8"/>
      <c r="P129" s="8"/>
      <c r="Q129" s="8"/>
      <c r="R129" s="8"/>
      <c r="S129" s="8"/>
      <c r="T129" s="8"/>
      <c r="U129" s="8"/>
    </row>
    <row r="130" spans="6:21" ht="15.75">
      <c r="F130" s="8"/>
      <c r="G130" s="8"/>
      <c r="H130" s="8"/>
      <c r="I130" s="8"/>
      <c r="J130" s="8"/>
      <c r="K130" s="8"/>
      <c r="L130" s="8"/>
      <c r="M130" s="8"/>
      <c r="N130" s="8"/>
      <c r="O130" s="8"/>
      <c r="P130" s="8"/>
      <c r="Q130" s="8"/>
      <c r="R130" s="8"/>
      <c r="S130" s="8"/>
      <c r="T130" s="8"/>
      <c r="U130" s="8"/>
    </row>
    <row r="131" spans="6:21" ht="15.75">
      <c r="F131" s="8"/>
      <c r="G131" s="8"/>
      <c r="H131" s="8"/>
      <c r="I131" s="8"/>
      <c r="J131" s="8"/>
      <c r="K131" s="8"/>
      <c r="L131" s="8"/>
      <c r="M131" s="8"/>
      <c r="N131" s="8"/>
      <c r="O131" s="8"/>
      <c r="P131" s="8"/>
      <c r="Q131" s="8"/>
      <c r="R131" s="8"/>
      <c r="S131" s="8"/>
      <c r="T131" s="8"/>
      <c r="U131" s="8"/>
    </row>
    <row r="132" spans="6:21" ht="15.75">
      <c r="F132" s="8"/>
      <c r="G132" s="8"/>
      <c r="H132" s="8"/>
      <c r="I132" s="8"/>
      <c r="J132" s="8"/>
      <c r="K132" s="8"/>
      <c r="L132" s="8"/>
      <c r="M132" s="8"/>
      <c r="N132" s="8"/>
      <c r="O132" s="8"/>
      <c r="P132" s="8"/>
      <c r="Q132" s="8"/>
      <c r="R132" s="8"/>
      <c r="S132" s="8"/>
      <c r="T132" s="8"/>
      <c r="U132" s="8"/>
    </row>
    <row r="133" spans="6:21" ht="15.75">
      <c r="F133" s="8"/>
      <c r="G133" s="8"/>
      <c r="H133" s="8"/>
      <c r="I133" s="8"/>
      <c r="J133" s="8"/>
      <c r="K133" s="8"/>
      <c r="L133" s="8"/>
      <c r="M133" s="8"/>
      <c r="N133" s="8"/>
      <c r="O133" s="8"/>
      <c r="P133" s="8"/>
      <c r="Q133" s="8"/>
      <c r="R133" s="8"/>
      <c r="S133" s="8"/>
      <c r="T133" s="8"/>
      <c r="U133" s="8"/>
    </row>
    <row r="134" spans="6:21" ht="15.75">
      <c r="F134" s="8"/>
      <c r="G134" s="8"/>
      <c r="H134" s="8"/>
      <c r="I134" s="8"/>
      <c r="J134" s="8"/>
      <c r="K134" s="8"/>
      <c r="L134" s="8"/>
      <c r="M134" s="8"/>
      <c r="N134" s="8"/>
      <c r="O134" s="8"/>
      <c r="P134" s="8"/>
      <c r="Q134" s="8"/>
      <c r="R134" s="8"/>
      <c r="S134" s="8"/>
      <c r="T134" s="8"/>
      <c r="U134" s="8"/>
    </row>
    <row r="135" spans="6:21" ht="15.75">
      <c r="F135" s="8"/>
      <c r="G135" s="8"/>
      <c r="H135" s="8"/>
      <c r="I135" s="8"/>
      <c r="J135" s="8"/>
      <c r="K135" s="8"/>
      <c r="L135" s="8"/>
      <c r="M135" s="8"/>
      <c r="N135" s="8"/>
      <c r="O135" s="8"/>
      <c r="P135" s="8"/>
      <c r="Q135" s="8"/>
      <c r="R135" s="8"/>
      <c r="S135" s="8"/>
      <c r="T135" s="8"/>
      <c r="U135" s="8"/>
    </row>
    <row r="136" spans="6:21" ht="15.75">
      <c r="F136" s="8"/>
      <c r="G136" s="8"/>
      <c r="H136" s="8"/>
      <c r="I136" s="8"/>
      <c r="J136" s="8"/>
      <c r="K136" s="8"/>
      <c r="L136" s="8"/>
      <c r="M136" s="8"/>
      <c r="N136" s="8"/>
      <c r="O136" s="8"/>
      <c r="P136" s="8"/>
      <c r="Q136" s="8"/>
      <c r="R136" s="8"/>
      <c r="S136" s="8"/>
      <c r="T136" s="8"/>
      <c r="U136" s="8"/>
    </row>
    <row r="137" spans="6:21" ht="15.75">
      <c r="F137" s="8"/>
      <c r="G137" s="8"/>
      <c r="H137" s="8"/>
      <c r="I137" s="8"/>
      <c r="J137" s="8"/>
      <c r="K137" s="8"/>
      <c r="L137" s="8"/>
      <c r="M137" s="8"/>
      <c r="N137" s="8"/>
      <c r="O137" s="8"/>
      <c r="P137" s="8"/>
      <c r="Q137" s="8"/>
      <c r="R137" s="8"/>
      <c r="S137" s="8"/>
      <c r="T137" s="8"/>
      <c r="U137" s="8"/>
    </row>
  </sheetData>
  <mergeCells count="2">
    <mergeCell ref="F6:T6"/>
    <mergeCell ref="A1:I1"/>
  </mergeCells>
  <dataValidations count="1">
    <dataValidation type="list" allowBlank="1" showInputMessage="1" showErrorMessage="1" sqref="D31:D47">
      <formula1>$V$9:$V$26</formula1>
    </dataValidation>
  </dataValidations>
  <printOptions/>
  <pageMargins left="0.7500000000000001" right="0.7500000000000001" top="1" bottom="1" header="0.5" footer="0.5"/>
  <pageSetup fitToWidth="2" fitToHeight="1" horizontalDpi="600" verticalDpi="600" orientation="landscape" scale="52"/>
  <ignoredErrors>
    <ignoredError sqref="F34 F32"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topLeftCell="A13">
      <selection activeCell="A48" sqref="A48:F48"/>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Balance'!F9</f>
        <v>0</v>
      </c>
      <c r="D9" s="6">
        <f>B9-C9</f>
        <v>0</v>
      </c>
    </row>
    <row r="10" spans="1:4" ht="15.75">
      <c r="A10" s="6" t="str">
        <f>'Account Balance'!B10</f>
        <v>Team Fees - Nov</v>
      </c>
      <c r="B10" s="6">
        <f>'Account Balance'!D10/15</f>
        <v>0</v>
      </c>
      <c r="C10" s="7">
        <f>'Account Balance'!F10</f>
        <v>0</v>
      </c>
      <c r="D10" s="7">
        <f aca="true" t="shared" si="0" ref="D10:D13">B10-C10</f>
        <v>0</v>
      </c>
    </row>
    <row r="11" spans="1:4" ht="15.75">
      <c r="A11" s="6" t="str">
        <f>'Account Balance'!B11</f>
        <v>Team Fees - Dec</v>
      </c>
      <c r="B11" s="6">
        <f>'Account Balance'!D11/15</f>
        <v>0</v>
      </c>
      <c r="C11" s="7">
        <f>'Account Balance'!F11</f>
        <v>0</v>
      </c>
      <c r="D11" s="7">
        <f t="shared" si="0"/>
        <v>0</v>
      </c>
    </row>
    <row r="12" spans="1:4" ht="15.75">
      <c r="A12" s="6" t="str">
        <f>'Account Balance'!B12</f>
        <v>Team Fees - Jan</v>
      </c>
      <c r="B12" s="6">
        <f>'Account Balance'!D12/15</f>
        <v>0</v>
      </c>
      <c r="C12" s="7">
        <f>'Account Balance'!F12</f>
        <v>0</v>
      </c>
      <c r="D12" s="7">
        <f t="shared" si="0"/>
        <v>0</v>
      </c>
    </row>
    <row r="13" spans="1:4" ht="15.75">
      <c r="A13" s="6" t="str">
        <f>'Account Balance'!B13</f>
        <v>Team Fees - Feb</v>
      </c>
      <c r="B13" s="6">
        <f>'Account Balance'!D13/15</f>
        <v>0</v>
      </c>
      <c r="C13" s="12">
        <f>'Account Balance'!F13</f>
        <v>0</v>
      </c>
      <c r="D13" s="12">
        <f t="shared" si="0"/>
        <v>0</v>
      </c>
    </row>
    <row r="14" spans="1:4" ht="15.75">
      <c r="A14" s="7" t="str">
        <f>'Account Balance'!B18</f>
        <v>Sponsorship</v>
      </c>
      <c r="B14" s="6">
        <f>'Account Balance'!D18/15</f>
        <v>0</v>
      </c>
      <c r="C14" s="12">
        <f>'Account Balance'!F18</f>
        <v>0</v>
      </c>
      <c r="D14" s="12">
        <f aca="true" t="shared" si="1" ref="D14:D20">B14-C14</f>
        <v>0</v>
      </c>
    </row>
    <row r="15" spans="1:4" ht="15.75">
      <c r="A15" s="7" t="str">
        <f>'Account Balance'!B19</f>
        <v>Fundraising</v>
      </c>
      <c r="B15" s="6">
        <f>'Account Balance'!D19/15</f>
        <v>0</v>
      </c>
      <c r="C15" s="12">
        <f>'Account Balance'!F19</f>
        <v>0</v>
      </c>
      <c r="D15" s="12">
        <f t="shared" si="1"/>
        <v>0</v>
      </c>
    </row>
    <row r="16" spans="1:4" ht="15.75">
      <c r="A16" s="7" t="str">
        <f>'Account Balance'!B20</f>
        <v>[Item Description]</v>
      </c>
      <c r="B16" s="6">
        <f>'Account Balance'!D20/15</f>
        <v>0</v>
      </c>
      <c r="C16" s="12">
        <f>'Account Balance'!F20</f>
        <v>0</v>
      </c>
      <c r="D16" s="12">
        <f t="shared" si="1"/>
        <v>0</v>
      </c>
    </row>
    <row r="17" spans="1:4" ht="15.75">
      <c r="A17" s="7" t="str">
        <f>'Account Balance'!B21</f>
        <v>[Item Description]</v>
      </c>
      <c r="B17" s="6">
        <f>'Account Balance'!D21/15</f>
        <v>0</v>
      </c>
      <c r="C17" s="12">
        <f>'Account Balance'!F21</f>
        <v>0</v>
      </c>
      <c r="D17" s="12">
        <f t="shared" si="1"/>
        <v>0</v>
      </c>
    </row>
    <row r="18" spans="1:4" ht="15.75">
      <c r="A18" s="7" t="str">
        <f>'Account Balance'!B22</f>
        <v>[Item Description]</v>
      </c>
      <c r="B18" s="6">
        <f>'Account Balance'!D22/15</f>
        <v>0</v>
      </c>
      <c r="C18" s="12">
        <f>'Account Balance'!F22</f>
        <v>0</v>
      </c>
      <c r="D18" s="12">
        <f t="shared" si="1"/>
        <v>0</v>
      </c>
    </row>
    <row r="19" spans="1:4" ht="15.75">
      <c r="A19" s="7" t="str">
        <f>'Account Balance'!B23</f>
        <v>[Item Description]</v>
      </c>
      <c r="B19" s="6">
        <f>'Account Balance'!D23/15</f>
        <v>0</v>
      </c>
      <c r="C19" s="12">
        <f>'Account Balance'!F23</f>
        <v>0</v>
      </c>
      <c r="D19" s="12">
        <f t="shared" si="1"/>
        <v>0</v>
      </c>
    </row>
    <row r="20" spans="1:4" ht="15.75">
      <c r="A20" s="7" t="str">
        <f>'Account Balance'!B24</f>
        <v>[Item Description]</v>
      </c>
      <c r="B20" s="6">
        <f>'Account Balance'!D24/15</f>
        <v>0</v>
      </c>
      <c r="C20" s="12">
        <f>'Account Balance'!F24</f>
        <v>0</v>
      </c>
      <c r="D20" s="12">
        <f t="shared" si="1"/>
        <v>0</v>
      </c>
    </row>
    <row r="21" spans="1:5" ht="21" thickBot="1">
      <c r="A21" s="16" t="s">
        <v>25</v>
      </c>
      <c r="B21" s="15">
        <f>SUM(B9:B20)</f>
        <v>0</v>
      </c>
      <c r="C21" s="15">
        <f>SUM(C9:C20)</f>
        <v>0</v>
      </c>
      <c r="D21" s="20">
        <f>SUM(D9:D20)</f>
        <v>0</v>
      </c>
      <c r="E21" s="4" t="s">
        <v>88</v>
      </c>
    </row>
    <row r="22" spans="3:4" ht="16" thickTop="1">
      <c r="C22" s="8"/>
      <c r="D22" s="8"/>
    </row>
    <row r="23" spans="3:4" ht="15.75">
      <c r="C23" s="8"/>
      <c r="D23" s="8"/>
    </row>
    <row r="24" spans="3:4" ht="15.75">
      <c r="C24" s="8"/>
      <c r="D24" s="8"/>
    </row>
    <row r="25" spans="1:4" ht="20">
      <c r="A25" s="3" t="s">
        <v>87</v>
      </c>
      <c r="C25" s="8"/>
      <c r="D25" s="8"/>
    </row>
    <row r="26" spans="1:3" ht="15.75">
      <c r="A26" s="17" t="s">
        <v>3</v>
      </c>
      <c r="B26" s="53" t="s">
        <v>57</v>
      </c>
      <c r="C26" s="54" t="s">
        <v>70</v>
      </c>
    </row>
    <row r="27" spans="1:3" ht="15.75">
      <c r="A27" s="9" t="str">
        <f>'Account Balance'!B31</f>
        <v>[Expense Description]</v>
      </c>
      <c r="B27" s="50" t="str">
        <f>'Account Balance'!D31</f>
        <v>-</v>
      </c>
      <c r="C27" s="10">
        <f>'Account Balance'!F31</f>
        <v>0</v>
      </c>
    </row>
    <row r="28" spans="1:3" ht="15.75">
      <c r="A28" s="11" t="str">
        <f>'Account Balance'!B32</f>
        <v>[Expense Description]</v>
      </c>
      <c r="B28" s="51" t="str">
        <f>'Account Balance'!D32</f>
        <v>-</v>
      </c>
      <c r="C28" s="22">
        <f>'Account Balance'!F32</f>
        <v>0</v>
      </c>
    </row>
    <row r="29" spans="1:3" ht="15.75">
      <c r="A29" s="11" t="str">
        <f>'Account Balance'!B33</f>
        <v>[Expense Description]</v>
      </c>
      <c r="B29" s="51" t="str">
        <f>'Account Balance'!D33</f>
        <v>-</v>
      </c>
      <c r="C29" s="23">
        <f>'Account Balance'!F33</f>
        <v>0</v>
      </c>
    </row>
    <row r="30" spans="1:3" ht="15.75">
      <c r="A30" s="11" t="str">
        <f>'Account Balance'!B34</f>
        <v>[Expense Description]</v>
      </c>
      <c r="B30" s="51" t="str">
        <f>'Account Balance'!D34</f>
        <v>-</v>
      </c>
      <c r="C30" s="23">
        <f>'Account Balance'!F34</f>
        <v>0</v>
      </c>
    </row>
    <row r="31" spans="1:3" ht="15.75">
      <c r="A31" s="11" t="str">
        <f>'Account Balance'!B35</f>
        <v>[Expense Description]</v>
      </c>
      <c r="B31" s="51" t="str">
        <f>'Account Balance'!D35</f>
        <v>-</v>
      </c>
      <c r="C31" s="23">
        <f>'Account Balance'!F35</f>
        <v>0</v>
      </c>
    </row>
    <row r="32" spans="1:3" ht="15.75">
      <c r="A32" s="11" t="str">
        <f>'Account Balance'!B36</f>
        <v>[Expense Description]</v>
      </c>
      <c r="B32" s="51" t="str">
        <f>'Account Balance'!D36</f>
        <v>-</v>
      </c>
      <c r="C32" s="23">
        <f>'Account Balance'!F36</f>
        <v>0</v>
      </c>
    </row>
    <row r="33" spans="1:3" ht="15.75">
      <c r="A33" s="11" t="str">
        <f>'Account Balance'!B37</f>
        <v>[Expense Description]</v>
      </c>
      <c r="B33" s="51" t="str">
        <f>'Account Balance'!D37</f>
        <v>-</v>
      </c>
      <c r="C33" s="23">
        <f>'Account Balance'!F37</f>
        <v>0</v>
      </c>
    </row>
    <row r="34" spans="1:3" ht="15.75">
      <c r="A34" s="11" t="str">
        <f>'Account Balance'!B38</f>
        <v>[Expense Description]</v>
      </c>
      <c r="B34" s="51" t="str">
        <f>'Account Balance'!D38</f>
        <v>-</v>
      </c>
      <c r="C34" s="23">
        <f>'Account Balance'!F38</f>
        <v>0</v>
      </c>
    </row>
    <row r="35" spans="1:3" ht="15.75">
      <c r="A35" s="11" t="str">
        <f>'Account Balance'!B39</f>
        <v>[Expense Description]</v>
      </c>
      <c r="B35" s="51" t="str">
        <f>'Account Balance'!D39</f>
        <v>-</v>
      </c>
      <c r="C35" s="23">
        <f>'Account Balance'!F39</f>
        <v>0</v>
      </c>
    </row>
    <row r="36" spans="1:3" ht="15.75">
      <c r="A36" s="11" t="str">
        <f>'Account Balance'!B40</f>
        <v>[Expense Description]</v>
      </c>
      <c r="B36" s="51" t="str">
        <f>'Account Balance'!D40</f>
        <v>-</v>
      </c>
      <c r="C36" s="23">
        <f>'Account Balance'!F40</f>
        <v>0</v>
      </c>
    </row>
    <row r="37" spans="1:3" ht="15.75">
      <c r="A37" s="11" t="str">
        <f>'Account Balance'!B41</f>
        <v>[Expense Description]</v>
      </c>
      <c r="B37" s="51" t="str">
        <f>'Account Balance'!D41</f>
        <v>-</v>
      </c>
      <c r="C37" s="23">
        <f>'Account Balance'!F41</f>
        <v>0</v>
      </c>
    </row>
    <row r="38" spans="1:3" ht="15.75">
      <c r="A38" s="11" t="str">
        <f>'Account Balance'!B42</f>
        <v>[Expense Description]</v>
      </c>
      <c r="B38" s="51" t="str">
        <f>'Account Balance'!D42</f>
        <v>-</v>
      </c>
      <c r="C38" s="23">
        <f>'Account Balance'!F42</f>
        <v>0</v>
      </c>
    </row>
    <row r="39" spans="1:3" ht="15.75">
      <c r="A39" s="11" t="str">
        <f>'Account Balance'!B43</f>
        <v>[Expense Description]</v>
      </c>
      <c r="B39" s="51" t="str">
        <f>'Account Balance'!D43</f>
        <v>-</v>
      </c>
      <c r="C39" s="23">
        <f>'Account Balance'!F43</f>
        <v>0</v>
      </c>
    </row>
    <row r="40" spans="1:3" ht="15.75">
      <c r="A40" s="11" t="str">
        <f>'Account Balance'!B44</f>
        <v>[Expense Description]</v>
      </c>
      <c r="B40" s="51" t="str">
        <f>'Account Balance'!D44</f>
        <v>-</v>
      </c>
      <c r="C40" s="23">
        <f>'Account Balance'!F44</f>
        <v>0</v>
      </c>
    </row>
    <row r="41" spans="1:3" ht="15.75">
      <c r="A41" s="11" t="str">
        <f>'Account Balance'!B45</f>
        <v>[Expense Description]</v>
      </c>
      <c r="B41" s="51" t="str">
        <f>'Account Balance'!D45</f>
        <v>-</v>
      </c>
      <c r="C41" s="23">
        <f>'Account Balance'!F45</f>
        <v>0</v>
      </c>
    </row>
    <row r="42" spans="1:3" ht="15.75">
      <c r="A42" s="11" t="str">
        <f>'Account Balance'!B46</f>
        <v>[Expense Description]</v>
      </c>
      <c r="B42" s="51" t="str">
        <f>'Account Balance'!D46</f>
        <v>-</v>
      </c>
      <c r="C42" s="24">
        <f>'Account Balance'!F46</f>
        <v>0</v>
      </c>
    </row>
    <row r="43" spans="1:3" ht="15.75">
      <c r="A43" s="18" t="str">
        <f>'Account Balance'!B47</f>
        <v>[Expense Description]</v>
      </c>
      <c r="B43" s="52" t="str">
        <f>'Account Balance'!D47</f>
        <v>-</v>
      </c>
      <c r="C43" s="7">
        <f>'Account Balance'!F47</f>
        <v>0</v>
      </c>
    </row>
    <row r="44" spans="1:3" ht="16" thickBot="1">
      <c r="A44" s="16" t="s">
        <v>25</v>
      </c>
      <c r="B44" s="14"/>
      <c r="C44" s="15">
        <f>'Account Balance'!F49</f>
        <v>0</v>
      </c>
    </row>
    <row r="45" spans="1:3" ht="21" thickTop="1">
      <c r="A45" s="3"/>
      <c r="B45" s="14"/>
      <c r="C45" s="8"/>
    </row>
    <row r="46" spans="1:4" ht="21" thickBot="1">
      <c r="A46" s="3" t="s">
        <v>55</v>
      </c>
      <c r="B46" s="29"/>
      <c r="C46" s="30">
        <f>C21-C44</f>
        <v>0</v>
      </c>
      <c r="D46" s="1" t="s">
        <v>89</v>
      </c>
    </row>
    <row r="47" ht="16" thickTop="1"/>
    <row r="48" spans="1:6" ht="36" customHeight="1">
      <c r="A48" s="78" t="s">
        <v>110</v>
      </c>
      <c r="B48" s="79"/>
      <c r="C48" s="79"/>
      <c r="D48" s="79"/>
      <c r="E48" s="79"/>
      <c r="F48" s="79"/>
    </row>
    <row r="49" ht="15.75">
      <c r="A49" s="1" t="s">
        <v>35</v>
      </c>
    </row>
  </sheetData>
  <mergeCells count="2">
    <mergeCell ref="A5:D5"/>
    <mergeCell ref="A48:F48"/>
  </mergeCells>
  <printOptions/>
  <pageMargins left="0.7500000000000001" right="0.7500000000000001" top="1" bottom="1" header="0.5" footer="0.5"/>
  <pageSetup fitToWidth="0" fitToHeight="1" horizontalDpi="600" verticalDpi="600" orientation="portrait" scale="88"/>
  <colBreaks count="1" manualBreakCount="1">
    <brk id="8"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1">
      <selection activeCell="C46" sqref="C4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Balance'!G9</f>
        <v>0</v>
      </c>
      <c r="D9" s="6">
        <f>B9-C9</f>
        <v>0</v>
      </c>
    </row>
    <row r="10" spans="1:4" ht="15.75">
      <c r="A10" s="6" t="str">
        <f>'Account Balance'!B10</f>
        <v>Team Fees - Nov</v>
      </c>
      <c r="B10" s="6">
        <f>'Account Balance'!D10/15</f>
        <v>0</v>
      </c>
      <c r="C10" s="6">
        <f>'Account Balance'!G10</f>
        <v>0</v>
      </c>
      <c r="D10" s="7">
        <f aca="true" t="shared" si="0" ref="D10:D20">B10-C10</f>
        <v>0</v>
      </c>
    </row>
    <row r="11" spans="1:4" ht="15.75">
      <c r="A11" s="6" t="str">
        <f>'Account Balance'!B11</f>
        <v>Team Fees - Dec</v>
      </c>
      <c r="B11" s="6">
        <f>'Account Balance'!D11/15</f>
        <v>0</v>
      </c>
      <c r="C11" s="6">
        <f>'Account Balance'!G11</f>
        <v>0</v>
      </c>
      <c r="D11" s="7">
        <f t="shared" si="0"/>
        <v>0</v>
      </c>
    </row>
    <row r="12" spans="1:4" ht="15.75">
      <c r="A12" s="6" t="str">
        <f>'Account Balance'!B12</f>
        <v>Team Fees - Jan</v>
      </c>
      <c r="B12" s="6">
        <f>'Account Balance'!D12/15</f>
        <v>0</v>
      </c>
      <c r="C12" s="6">
        <f>'Account Balance'!G12</f>
        <v>0</v>
      </c>
      <c r="D12" s="7">
        <f t="shared" si="0"/>
        <v>0</v>
      </c>
    </row>
    <row r="13" spans="1:4" ht="15.75">
      <c r="A13" s="6" t="str">
        <f>'Account Balance'!B13</f>
        <v>Team Fees - Feb</v>
      </c>
      <c r="B13" s="6">
        <f>'Account Balance'!D13/15</f>
        <v>0</v>
      </c>
      <c r="C13" s="6">
        <f>'Account Balance'!G13</f>
        <v>0</v>
      </c>
      <c r="D13" s="12">
        <f t="shared" si="0"/>
        <v>0</v>
      </c>
    </row>
    <row r="14" spans="1:4" ht="15.75">
      <c r="A14" s="7" t="str">
        <f>'Account Balance'!B18</f>
        <v>Sponsorship</v>
      </c>
      <c r="B14" s="6">
        <f>'Account Balance'!D18/15</f>
        <v>0</v>
      </c>
      <c r="C14" s="12">
        <f>'Account Balance'!G18</f>
        <v>0</v>
      </c>
      <c r="D14" s="12">
        <f t="shared" si="0"/>
        <v>0</v>
      </c>
    </row>
    <row r="15" spans="1:4" ht="15.75">
      <c r="A15" s="7" t="str">
        <f>'Account Balance'!B19</f>
        <v>Fundraising</v>
      </c>
      <c r="B15" s="6">
        <f>'Account Balance'!D19/15</f>
        <v>0</v>
      </c>
      <c r="C15" s="12">
        <f>'Account Balance'!G19</f>
        <v>0</v>
      </c>
      <c r="D15" s="12">
        <f t="shared" si="0"/>
        <v>0</v>
      </c>
    </row>
    <row r="16" spans="1:4" ht="15.75">
      <c r="A16" s="7" t="str">
        <f>'Account Balance'!B20</f>
        <v>[Item Description]</v>
      </c>
      <c r="B16" s="6">
        <f>'Account Balance'!D20/15</f>
        <v>0</v>
      </c>
      <c r="C16" s="12">
        <f>'Account Balance'!G20</f>
        <v>0</v>
      </c>
      <c r="D16" s="12">
        <f t="shared" si="0"/>
        <v>0</v>
      </c>
    </row>
    <row r="17" spans="1:4" ht="15.75">
      <c r="A17" s="7" t="str">
        <f>'Account Balance'!B21</f>
        <v>[Item Description]</v>
      </c>
      <c r="B17" s="6">
        <f>'Account Balance'!D21/15</f>
        <v>0</v>
      </c>
      <c r="C17" s="12">
        <f>'Account Balance'!G21</f>
        <v>0</v>
      </c>
      <c r="D17" s="12">
        <f t="shared" si="0"/>
        <v>0</v>
      </c>
    </row>
    <row r="18" spans="1:4" ht="15.75">
      <c r="A18" s="7" t="str">
        <f>'Account Balance'!B22</f>
        <v>[Item Description]</v>
      </c>
      <c r="B18" s="6">
        <f>'Account Balance'!D22/15</f>
        <v>0</v>
      </c>
      <c r="C18" s="12">
        <f>'Account Balance'!G22</f>
        <v>0</v>
      </c>
      <c r="D18" s="12">
        <f t="shared" si="0"/>
        <v>0</v>
      </c>
    </row>
    <row r="19" spans="1:4" ht="15.75">
      <c r="A19" s="7" t="str">
        <f>'Account Balance'!B23</f>
        <v>[Item Description]</v>
      </c>
      <c r="B19" s="6">
        <f>'Account Balance'!D23/15</f>
        <v>0</v>
      </c>
      <c r="C19" s="12">
        <f>'Account Balance'!G23</f>
        <v>0</v>
      </c>
      <c r="D19" s="12">
        <f t="shared" si="0"/>
        <v>0</v>
      </c>
    </row>
    <row r="20" spans="1:4" ht="15.75">
      <c r="A20" s="7" t="str">
        <f>'Account Balance'!B24</f>
        <v>[Item Description]</v>
      </c>
      <c r="B20" s="6">
        <f>'Account Balance'!D24/15</f>
        <v>0</v>
      </c>
      <c r="C20" s="12">
        <f>'Account Balance'!G24</f>
        <v>0</v>
      </c>
      <c r="D20" s="12">
        <f t="shared" si="0"/>
        <v>0</v>
      </c>
    </row>
    <row r="21" spans="1:5" ht="21" thickBot="1">
      <c r="A21" s="16" t="s">
        <v>25</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Balance'!G31</f>
        <v>0</v>
      </c>
    </row>
    <row r="27" spans="1:3" ht="15.75">
      <c r="A27" s="11" t="str">
        <f>'Account Balance'!B32</f>
        <v>[Expense Description]</v>
      </c>
      <c r="B27" s="51" t="str">
        <f>'Account Balance'!D32</f>
        <v>-</v>
      </c>
      <c r="C27" s="7">
        <f>'Account Balance'!G32</f>
        <v>0</v>
      </c>
    </row>
    <row r="28" spans="1:3" ht="15.75">
      <c r="A28" s="11" t="str">
        <f>'Account Balance'!B33</f>
        <v>[Expense Description]</v>
      </c>
      <c r="B28" s="51" t="str">
        <f>'Account Balance'!D33</f>
        <v>-</v>
      </c>
      <c r="C28" s="7">
        <f>'Account Balance'!G33</f>
        <v>0</v>
      </c>
    </row>
    <row r="29" spans="1:3" ht="15.75">
      <c r="A29" s="11" t="str">
        <f>'Account Balance'!B34</f>
        <v>[Expense Description]</v>
      </c>
      <c r="B29" s="51" t="str">
        <f>'Account Balance'!D34</f>
        <v>-</v>
      </c>
      <c r="C29" s="7">
        <f>'Account Balance'!G34</f>
        <v>0</v>
      </c>
    </row>
    <row r="30" spans="1:3" ht="15.75">
      <c r="A30" s="11" t="str">
        <f>'Account Balance'!B35</f>
        <v>[Expense Description]</v>
      </c>
      <c r="B30" s="51" t="str">
        <f>'Account Balance'!D35</f>
        <v>-</v>
      </c>
      <c r="C30" s="7">
        <f>'Account Balance'!G35</f>
        <v>0</v>
      </c>
    </row>
    <row r="31" spans="1:3" ht="15.75">
      <c r="A31" s="11" t="str">
        <f>'Account Balance'!B36</f>
        <v>[Expense Description]</v>
      </c>
      <c r="B31" s="51" t="str">
        <f>'Account Balance'!D36</f>
        <v>-</v>
      </c>
      <c r="C31" s="7">
        <f>'Account Balance'!G36</f>
        <v>0</v>
      </c>
    </row>
    <row r="32" spans="1:3" ht="15.75">
      <c r="A32" s="11" t="str">
        <f>'Account Balance'!B37</f>
        <v>[Expense Description]</v>
      </c>
      <c r="B32" s="51" t="str">
        <f>'Account Balance'!D37</f>
        <v>-</v>
      </c>
      <c r="C32" s="7">
        <f>'Account Balance'!G37</f>
        <v>0</v>
      </c>
    </row>
    <row r="33" spans="1:3" ht="15.75">
      <c r="A33" s="11" t="str">
        <f>'Account Balance'!B38</f>
        <v>[Expense Description]</v>
      </c>
      <c r="B33" s="51" t="str">
        <f>'Account Balance'!D38</f>
        <v>-</v>
      </c>
      <c r="C33" s="7">
        <f>'Account Balance'!G38</f>
        <v>0</v>
      </c>
    </row>
    <row r="34" spans="1:3" ht="15.75">
      <c r="A34" s="11" t="str">
        <f>'Account Balance'!B39</f>
        <v>[Expense Description]</v>
      </c>
      <c r="B34" s="51" t="str">
        <f>'Account Balance'!D39</f>
        <v>-</v>
      </c>
      <c r="C34" s="7">
        <f>'Account Balance'!G39</f>
        <v>0</v>
      </c>
    </row>
    <row r="35" spans="1:3" ht="15.75">
      <c r="A35" s="11" t="str">
        <f>'Account Balance'!B40</f>
        <v>[Expense Description]</v>
      </c>
      <c r="B35" s="51" t="str">
        <f>'Account Balance'!D40</f>
        <v>-</v>
      </c>
      <c r="C35" s="7">
        <f>'Account Balance'!G40</f>
        <v>0</v>
      </c>
    </row>
    <row r="36" spans="1:3" ht="15.75">
      <c r="A36" s="11" t="str">
        <f>'Account Balance'!B41</f>
        <v>[Expense Description]</v>
      </c>
      <c r="B36" s="51" t="str">
        <f>'Account Balance'!D41</f>
        <v>-</v>
      </c>
      <c r="C36" s="7">
        <f>'Account Balance'!G41</f>
        <v>0</v>
      </c>
    </row>
    <row r="37" spans="1:3" ht="15.75">
      <c r="A37" s="11" t="str">
        <f>'Account Balance'!B42</f>
        <v>[Expense Description]</v>
      </c>
      <c r="B37" s="51" t="str">
        <f>'Account Balance'!D42</f>
        <v>-</v>
      </c>
      <c r="C37" s="7">
        <f>'Account Balance'!G42</f>
        <v>0</v>
      </c>
    </row>
    <row r="38" spans="1:3" ht="15.75">
      <c r="A38" s="11" t="str">
        <f>'Account Balance'!B43</f>
        <v>[Expense Description]</v>
      </c>
      <c r="B38" s="51" t="str">
        <f>'Account Balance'!D43</f>
        <v>-</v>
      </c>
      <c r="C38" s="7">
        <f>'Account Balance'!G43</f>
        <v>0</v>
      </c>
    </row>
    <row r="39" spans="1:3" ht="15.75">
      <c r="A39" s="11" t="str">
        <f>'Account Balance'!B44</f>
        <v>[Expense Description]</v>
      </c>
      <c r="B39" s="51" t="str">
        <f>'Account Balance'!D44</f>
        <v>-</v>
      </c>
      <c r="C39" s="7">
        <f>'Account Balance'!G44</f>
        <v>0</v>
      </c>
    </row>
    <row r="40" spans="1:3" ht="15.75">
      <c r="A40" s="11" t="str">
        <f>'Account Balance'!B45</f>
        <v>[Expense Description]</v>
      </c>
      <c r="B40" s="51" t="str">
        <f>'Account Balance'!D45</f>
        <v>-</v>
      </c>
      <c r="C40" s="7">
        <f>'Account Balance'!G45</f>
        <v>0</v>
      </c>
    </row>
    <row r="41" spans="1:3" ht="15.75">
      <c r="A41" s="11" t="str">
        <f>'Account Balance'!B46</f>
        <v>[Expense Description]</v>
      </c>
      <c r="B41" s="51" t="str">
        <f>'Account Balance'!D46</f>
        <v>-</v>
      </c>
      <c r="C41" s="7">
        <f>'Account Balance'!G46</f>
        <v>0</v>
      </c>
    </row>
    <row r="42" spans="1:3" ht="15.75">
      <c r="A42" s="18" t="str">
        <f>'Account Balance'!B47</f>
        <v>[Expense Description]</v>
      </c>
      <c r="B42" s="52" t="str">
        <f>'Account Balance'!D47</f>
        <v>-</v>
      </c>
      <c r="C42" s="19">
        <f>'Account Balance'!G47</f>
        <v>0</v>
      </c>
    </row>
    <row r="43" spans="1:3" ht="16" thickBot="1">
      <c r="A43" s="16" t="s">
        <v>25</v>
      </c>
      <c r="B43" s="14"/>
      <c r="C43" s="15">
        <f>'Account Balance'!G49</f>
        <v>0</v>
      </c>
    </row>
    <row r="44" spans="1:3" ht="21" thickTop="1">
      <c r="A44" s="3"/>
      <c r="B44" s="14"/>
      <c r="C44" s="8"/>
    </row>
    <row r="45" spans="1:3" ht="21" thickBot="1">
      <c r="A45" s="3" t="s">
        <v>55</v>
      </c>
      <c r="B45" s="29"/>
      <c r="C45" s="30">
        <f>C21-C43</f>
        <v>0</v>
      </c>
    </row>
    <row r="46" ht="16" thickTop="1"/>
    <row r="47" spans="1:6" ht="35"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5">
      <selection activeCell="C46" sqref="C4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Balance'!H9</f>
        <v>0</v>
      </c>
      <c r="D9" s="6">
        <f>B9-C9</f>
        <v>0</v>
      </c>
    </row>
    <row r="10" spans="1:4" ht="15.75">
      <c r="A10" s="73" t="s">
        <v>94</v>
      </c>
      <c r="B10" s="6">
        <f>'Account Balance'!D10/15</f>
        <v>0</v>
      </c>
      <c r="C10" s="6">
        <f>'Account Balance'!H10</f>
        <v>0</v>
      </c>
      <c r="D10" s="7">
        <f aca="true" t="shared" si="0" ref="D10:D20">B10-C10</f>
        <v>0</v>
      </c>
    </row>
    <row r="11" spans="1:4" ht="15.75">
      <c r="A11" s="73" t="s">
        <v>95</v>
      </c>
      <c r="B11" s="6">
        <f>'Account Balance'!D11/15</f>
        <v>0</v>
      </c>
      <c r="C11" s="6">
        <f>'Account Balance'!H11</f>
        <v>0</v>
      </c>
      <c r="D11" s="7">
        <f t="shared" si="0"/>
        <v>0</v>
      </c>
    </row>
    <row r="12" spans="1:4" ht="15.75">
      <c r="A12" s="73" t="s">
        <v>96</v>
      </c>
      <c r="B12" s="6">
        <f>'Account Balance'!D12/15</f>
        <v>0</v>
      </c>
      <c r="C12" s="6">
        <f>'Account Balance'!H12</f>
        <v>0</v>
      </c>
      <c r="D12" s="7">
        <f t="shared" si="0"/>
        <v>0</v>
      </c>
    </row>
    <row r="13" spans="1:4" ht="15.75">
      <c r="A13" s="73" t="s">
        <v>97</v>
      </c>
      <c r="B13" s="6">
        <f>'Account Balance'!D13/15</f>
        <v>0</v>
      </c>
      <c r="C13" s="6">
        <f>'Account Balance'!H13</f>
        <v>0</v>
      </c>
      <c r="D13" s="12">
        <f t="shared" si="0"/>
        <v>0</v>
      </c>
    </row>
    <row r="14" spans="1:4" ht="15.75">
      <c r="A14" s="73" t="s">
        <v>98</v>
      </c>
      <c r="B14" s="6">
        <f>'Account Balance'!D18/15</f>
        <v>0</v>
      </c>
      <c r="C14" s="12">
        <f>'Account Balance'!H18</f>
        <v>0</v>
      </c>
      <c r="D14" s="12">
        <f t="shared" si="0"/>
        <v>0</v>
      </c>
    </row>
    <row r="15" spans="1:4" ht="15.75">
      <c r="A15" s="73" t="s">
        <v>99</v>
      </c>
      <c r="B15" s="6">
        <f>'Account Balance'!D19/15</f>
        <v>0</v>
      </c>
      <c r="C15" s="12">
        <f>'Account Balance'!H19</f>
        <v>0</v>
      </c>
      <c r="D15" s="12">
        <f t="shared" si="0"/>
        <v>0</v>
      </c>
    </row>
    <row r="16" spans="1:4" ht="15.75">
      <c r="A16" s="73" t="s">
        <v>100</v>
      </c>
      <c r="B16" s="6">
        <f>'Account Balance'!D20/15</f>
        <v>0</v>
      </c>
      <c r="C16" s="12">
        <f>'Account Balance'!H20</f>
        <v>0</v>
      </c>
      <c r="D16" s="12">
        <f t="shared" si="0"/>
        <v>0</v>
      </c>
    </row>
    <row r="17" spans="1:5" ht="15.75">
      <c r="A17" s="73" t="s">
        <v>100</v>
      </c>
      <c r="B17" s="6">
        <f>'Account Balance'!D21/15</f>
        <v>0</v>
      </c>
      <c r="C17" s="12">
        <f>'Account Balance'!H21</f>
        <v>0</v>
      </c>
      <c r="D17" s="12">
        <f t="shared" si="0"/>
        <v>0</v>
      </c>
      <c r="E17" s="4"/>
    </row>
    <row r="18" spans="1:5" ht="15.75">
      <c r="A18" s="73" t="s">
        <v>100</v>
      </c>
      <c r="B18" s="6">
        <f>'Account Balance'!D22/15</f>
        <v>0</v>
      </c>
      <c r="C18" s="12">
        <f>'Account Balance'!H22</f>
        <v>0</v>
      </c>
      <c r="D18" s="12">
        <f t="shared" si="0"/>
        <v>0</v>
      </c>
      <c r="E18" s="4"/>
    </row>
    <row r="19" spans="1:5" ht="15.75">
      <c r="A19" s="73" t="s">
        <v>100</v>
      </c>
      <c r="B19" s="6">
        <f>'Account Balance'!D23/15</f>
        <v>0</v>
      </c>
      <c r="C19" s="12">
        <f>'Account Balance'!H23</f>
        <v>0</v>
      </c>
      <c r="D19" s="12">
        <f t="shared" si="0"/>
        <v>0</v>
      </c>
      <c r="E19" s="4"/>
    </row>
    <row r="20" spans="1:5" ht="15.75">
      <c r="A20" s="73" t="s">
        <v>100</v>
      </c>
      <c r="B20" s="6">
        <f>'Account Balance'!D24/15</f>
        <v>0</v>
      </c>
      <c r="C20" s="12">
        <f>'Account Balance'!H24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Balance'!H31</f>
        <v>0</v>
      </c>
    </row>
    <row r="27" spans="1:3" ht="15.75">
      <c r="A27" s="11" t="str">
        <f>'Account Balance'!B32</f>
        <v>[Expense Description]</v>
      </c>
      <c r="B27" s="51" t="str">
        <f>'Account Balance'!D32</f>
        <v>-</v>
      </c>
      <c r="C27" s="7">
        <f>'Account Balance'!H32</f>
        <v>0</v>
      </c>
    </row>
    <row r="28" spans="1:3" ht="15.75">
      <c r="A28" s="11" t="str">
        <f>'Account Balance'!B33</f>
        <v>[Expense Description]</v>
      </c>
      <c r="B28" s="51" t="str">
        <f>'Account Balance'!D33</f>
        <v>-</v>
      </c>
      <c r="C28" s="7">
        <f>'Account Balance'!H33</f>
        <v>0</v>
      </c>
    </row>
    <row r="29" spans="1:3" ht="15.75">
      <c r="A29" s="11" t="str">
        <f>'Account Balance'!B34</f>
        <v>[Expense Description]</v>
      </c>
      <c r="B29" s="51" t="str">
        <f>'Account Balance'!D34</f>
        <v>-</v>
      </c>
      <c r="C29" s="7">
        <f>'Account Balance'!H34</f>
        <v>0</v>
      </c>
    </row>
    <row r="30" spans="1:3" ht="15.75">
      <c r="A30" s="11" t="str">
        <f>'Account Balance'!B35</f>
        <v>[Expense Description]</v>
      </c>
      <c r="B30" s="51" t="str">
        <f>'Account Balance'!D35</f>
        <v>-</v>
      </c>
      <c r="C30" s="7">
        <f>'Account Balance'!H35</f>
        <v>0</v>
      </c>
    </row>
    <row r="31" spans="1:3" ht="15.75">
      <c r="A31" s="11" t="str">
        <f>'Account Balance'!B36</f>
        <v>[Expense Description]</v>
      </c>
      <c r="B31" s="51" t="str">
        <f>'Account Balance'!D36</f>
        <v>-</v>
      </c>
      <c r="C31" s="7">
        <f>'Account Balance'!H36</f>
        <v>0</v>
      </c>
    </row>
    <row r="32" spans="1:3" ht="15.75">
      <c r="A32" s="11" t="str">
        <f>'Account Balance'!B37</f>
        <v>[Expense Description]</v>
      </c>
      <c r="B32" s="51" t="str">
        <f>'Account Balance'!D37</f>
        <v>-</v>
      </c>
      <c r="C32" s="7">
        <f>'Account Balance'!H37</f>
        <v>0</v>
      </c>
    </row>
    <row r="33" spans="1:3" ht="15.75">
      <c r="A33" s="11" t="str">
        <f>'Account Balance'!B38</f>
        <v>[Expense Description]</v>
      </c>
      <c r="B33" s="51" t="str">
        <f>'Account Balance'!D38</f>
        <v>-</v>
      </c>
      <c r="C33" s="7">
        <f>'Account Balance'!H38</f>
        <v>0</v>
      </c>
    </row>
    <row r="34" spans="1:3" ht="15.75">
      <c r="A34" s="11" t="str">
        <f>'Account Balance'!B39</f>
        <v>[Expense Description]</v>
      </c>
      <c r="B34" s="51" t="str">
        <f>'Account Balance'!D39</f>
        <v>-</v>
      </c>
      <c r="C34" s="7">
        <f>'Account Balance'!H39</f>
        <v>0</v>
      </c>
    </row>
    <row r="35" spans="1:3" ht="15.75">
      <c r="A35" s="11" t="str">
        <f>'Account Balance'!B40</f>
        <v>[Expense Description]</v>
      </c>
      <c r="B35" s="51" t="str">
        <f>'Account Balance'!D40</f>
        <v>-</v>
      </c>
      <c r="C35" s="7">
        <f>'Account Balance'!H40</f>
        <v>0</v>
      </c>
    </row>
    <row r="36" spans="1:3" ht="15.75">
      <c r="A36" s="11" t="str">
        <f>'Account Balance'!B41</f>
        <v>[Expense Description]</v>
      </c>
      <c r="B36" s="51" t="str">
        <f>'Account Balance'!D41</f>
        <v>-</v>
      </c>
      <c r="C36" s="7">
        <f>'Account Balance'!H41</f>
        <v>0</v>
      </c>
    </row>
    <row r="37" spans="1:3" ht="15.75">
      <c r="A37" s="11" t="str">
        <f>'Account Balance'!B42</f>
        <v>[Expense Description]</v>
      </c>
      <c r="B37" s="51" t="str">
        <f>'Account Balance'!D42</f>
        <v>-</v>
      </c>
      <c r="C37" s="7">
        <f>'Account Balance'!H42</f>
        <v>0</v>
      </c>
    </row>
    <row r="38" spans="1:3" ht="15.75">
      <c r="A38" s="11" t="str">
        <f>'Account Balance'!B43</f>
        <v>[Expense Description]</v>
      </c>
      <c r="B38" s="51" t="str">
        <f>'Account Balance'!D43</f>
        <v>-</v>
      </c>
      <c r="C38" s="7">
        <f>'Account Balance'!H43</f>
        <v>0</v>
      </c>
    </row>
    <row r="39" spans="1:3" ht="15.75">
      <c r="A39" s="11" t="str">
        <f>'Account Balance'!B44</f>
        <v>[Expense Description]</v>
      </c>
      <c r="B39" s="51" t="str">
        <f>'Account Balance'!D44</f>
        <v>-</v>
      </c>
      <c r="C39" s="7">
        <f>'Account Balance'!H44</f>
        <v>0</v>
      </c>
    </row>
    <row r="40" spans="1:3" ht="15.75">
      <c r="A40" s="11" t="str">
        <f>'Account Balance'!B45</f>
        <v>[Expense Description]</v>
      </c>
      <c r="B40" s="51" t="str">
        <f>'Account Balance'!D45</f>
        <v>-</v>
      </c>
      <c r="C40" s="7">
        <f>'Account Balance'!H45</f>
        <v>0</v>
      </c>
    </row>
    <row r="41" spans="1:3" ht="15.75">
      <c r="A41" s="11" t="str">
        <f>'Account Balance'!B46</f>
        <v>[Expense Description]</v>
      </c>
      <c r="B41" s="51" t="str">
        <f>'Account Balance'!D46</f>
        <v>-</v>
      </c>
      <c r="C41" s="7">
        <f>'Account Balance'!H46</f>
        <v>0</v>
      </c>
    </row>
    <row r="42" spans="1:3" ht="15.75">
      <c r="A42" s="18" t="str">
        <f>'Account Balance'!B47</f>
        <v>[Expense Description]</v>
      </c>
      <c r="B42" s="52" t="str">
        <f>'Account Balance'!D47</f>
        <v>-</v>
      </c>
      <c r="C42" s="19">
        <f>'Account Balance'!H47</f>
        <v>0</v>
      </c>
    </row>
    <row r="43" spans="1:3" ht="16" thickBot="1">
      <c r="A43" s="16" t="s">
        <v>25</v>
      </c>
      <c r="B43" s="14"/>
      <c r="C43" s="15">
        <f>'Account Balance'!H49</f>
        <v>0</v>
      </c>
    </row>
    <row r="44" spans="1:3" ht="21" thickTop="1">
      <c r="A44" s="3"/>
      <c r="B44" s="14"/>
      <c r="C44" s="8"/>
    </row>
    <row r="45" spans="1:3" ht="21" thickBot="1">
      <c r="A45" s="3" t="s">
        <v>55</v>
      </c>
      <c r="B45" s="29"/>
      <c r="C45" s="30">
        <f>C21-C43</f>
        <v>0</v>
      </c>
    </row>
    <row r="46" ht="16" thickTop="1"/>
    <row r="47" spans="1:6" ht="36"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20">
      <selection activeCell="C46" sqref="C4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Balance'!I9</f>
        <v>0</v>
      </c>
      <c r="D9" s="6">
        <f>B9-C9</f>
        <v>0</v>
      </c>
    </row>
    <row r="10" spans="1:4" ht="15.75">
      <c r="A10" s="73" t="s">
        <v>94</v>
      </c>
      <c r="B10" s="6">
        <f>'Account Balance'!D10/15</f>
        <v>0</v>
      </c>
      <c r="C10" s="6">
        <f>'Account Balance'!I10</f>
        <v>0</v>
      </c>
      <c r="D10" s="7">
        <f aca="true" t="shared" si="0" ref="D10:D20">B10-C10</f>
        <v>0</v>
      </c>
    </row>
    <row r="11" spans="1:4" ht="15.75">
      <c r="A11" s="73" t="s">
        <v>95</v>
      </c>
      <c r="B11" s="6">
        <f>'Account Balance'!D11/15</f>
        <v>0</v>
      </c>
      <c r="C11" s="6">
        <f>'Account Balance'!I11</f>
        <v>0</v>
      </c>
      <c r="D11" s="7">
        <f t="shared" si="0"/>
        <v>0</v>
      </c>
    </row>
    <row r="12" spans="1:4" ht="15.75">
      <c r="A12" s="73" t="s">
        <v>96</v>
      </c>
      <c r="B12" s="6">
        <f>'Account Balance'!D12/15</f>
        <v>0</v>
      </c>
      <c r="C12" s="6">
        <f>'Account Balance'!I12</f>
        <v>0</v>
      </c>
      <c r="D12" s="7">
        <f t="shared" si="0"/>
        <v>0</v>
      </c>
    </row>
    <row r="13" spans="1:4" ht="15.75">
      <c r="A13" s="73" t="s">
        <v>97</v>
      </c>
      <c r="B13" s="6">
        <f>'Account Balance'!D13/15</f>
        <v>0</v>
      </c>
      <c r="C13" s="6">
        <f>'Account Balance'!I13</f>
        <v>0</v>
      </c>
      <c r="D13" s="12">
        <f t="shared" si="0"/>
        <v>0</v>
      </c>
    </row>
    <row r="14" spans="1:4" ht="15.75">
      <c r="A14" s="73" t="s">
        <v>98</v>
      </c>
      <c r="B14" s="6">
        <f>'Account Balance'!D18/15</f>
        <v>0</v>
      </c>
      <c r="C14" s="12">
        <f>'Account Balance'!I18</f>
        <v>0</v>
      </c>
      <c r="D14" s="12">
        <f t="shared" si="0"/>
        <v>0</v>
      </c>
    </row>
    <row r="15" spans="1:4" ht="15.75">
      <c r="A15" s="73" t="s">
        <v>99</v>
      </c>
      <c r="B15" s="6">
        <f>'Account Balance'!D19/15</f>
        <v>0</v>
      </c>
      <c r="C15" s="12">
        <f>'Account Balance'!I19</f>
        <v>0</v>
      </c>
      <c r="D15" s="12">
        <f t="shared" si="0"/>
        <v>0</v>
      </c>
    </row>
    <row r="16" spans="1:4" ht="15.75">
      <c r="A16" s="73" t="s">
        <v>100</v>
      </c>
      <c r="B16" s="6">
        <f>'Account Balance'!D20/15</f>
        <v>0</v>
      </c>
      <c r="C16" s="12">
        <f>'Account Balance'!I20</f>
        <v>0</v>
      </c>
      <c r="D16" s="12">
        <f t="shared" si="0"/>
        <v>0</v>
      </c>
    </row>
    <row r="17" spans="1:5" ht="15.75">
      <c r="A17" s="73" t="s">
        <v>100</v>
      </c>
      <c r="B17" s="6">
        <f>'Account Balance'!D21/15</f>
        <v>0</v>
      </c>
      <c r="C17" s="12">
        <f>'Account Balance'!I21</f>
        <v>0</v>
      </c>
      <c r="D17" s="12">
        <f t="shared" si="0"/>
        <v>0</v>
      </c>
      <c r="E17" s="4"/>
    </row>
    <row r="18" spans="1:5" ht="15.75">
      <c r="A18" s="73" t="s">
        <v>100</v>
      </c>
      <c r="B18" s="6">
        <f>'Account Balance'!D22/15</f>
        <v>0</v>
      </c>
      <c r="C18" s="12">
        <f>'Account Balance'!I22</f>
        <v>0</v>
      </c>
      <c r="D18" s="12">
        <f t="shared" si="0"/>
        <v>0</v>
      </c>
      <c r="E18" s="4"/>
    </row>
    <row r="19" spans="1:5" ht="15.75">
      <c r="A19" s="73" t="s">
        <v>100</v>
      </c>
      <c r="B19" s="6">
        <f>'Account Balance'!D23/15</f>
        <v>0</v>
      </c>
      <c r="C19" s="12">
        <f>'Account Balance'!I23</f>
        <v>0</v>
      </c>
      <c r="D19" s="12">
        <f t="shared" si="0"/>
        <v>0</v>
      </c>
      <c r="E19" s="4"/>
    </row>
    <row r="20" spans="1:5" ht="15.75">
      <c r="A20" s="73" t="s">
        <v>100</v>
      </c>
      <c r="B20" s="6">
        <f>'Account Balance'!D24/15</f>
        <v>0</v>
      </c>
      <c r="C20" s="12">
        <f>'Account Balance'!I24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Balance'!I31</f>
        <v>0</v>
      </c>
    </row>
    <row r="27" spans="1:3" ht="15.75">
      <c r="A27" s="11" t="str">
        <f>'Account Balance'!B32</f>
        <v>[Expense Description]</v>
      </c>
      <c r="B27" s="51" t="str">
        <f>'Account Balance'!D32</f>
        <v>-</v>
      </c>
      <c r="C27" s="7">
        <f>'Account Balance'!I32</f>
        <v>0</v>
      </c>
    </row>
    <row r="28" spans="1:3" ht="15.75">
      <c r="A28" s="11" t="str">
        <f>'Account Balance'!B33</f>
        <v>[Expense Description]</v>
      </c>
      <c r="B28" s="51" t="str">
        <f>'Account Balance'!D33</f>
        <v>-</v>
      </c>
      <c r="C28" s="7">
        <f>'Account Balance'!I33</f>
        <v>0</v>
      </c>
    </row>
    <row r="29" spans="1:3" ht="15.75">
      <c r="A29" s="11" t="str">
        <f>'Account Balance'!B34</f>
        <v>[Expense Description]</v>
      </c>
      <c r="B29" s="51" t="str">
        <f>'Account Balance'!D34</f>
        <v>-</v>
      </c>
      <c r="C29" s="7">
        <f>'Account Balance'!I34</f>
        <v>0</v>
      </c>
    </row>
    <row r="30" spans="1:3" ht="15.75">
      <c r="A30" s="11" t="str">
        <f>'Account Balance'!B35</f>
        <v>[Expense Description]</v>
      </c>
      <c r="B30" s="51" t="str">
        <f>'Account Balance'!D35</f>
        <v>-</v>
      </c>
      <c r="C30" s="7">
        <f>'Account Balance'!I35</f>
        <v>0</v>
      </c>
    </row>
    <row r="31" spans="1:3" ht="15.75">
      <c r="A31" s="11" t="str">
        <f>'Account Balance'!B36</f>
        <v>[Expense Description]</v>
      </c>
      <c r="B31" s="51" t="str">
        <f>'Account Balance'!D36</f>
        <v>-</v>
      </c>
      <c r="C31" s="7">
        <f>'Account Balance'!I36</f>
        <v>0</v>
      </c>
    </row>
    <row r="32" spans="1:3" ht="15.75">
      <c r="A32" s="11" t="str">
        <f>'Account Balance'!B37</f>
        <v>[Expense Description]</v>
      </c>
      <c r="B32" s="51" t="str">
        <f>'Account Balance'!D37</f>
        <v>-</v>
      </c>
      <c r="C32" s="7">
        <f>'Account Balance'!I37</f>
        <v>0</v>
      </c>
    </row>
    <row r="33" spans="1:3" ht="15.75">
      <c r="A33" s="11" t="str">
        <f>'Account Balance'!B38</f>
        <v>[Expense Description]</v>
      </c>
      <c r="B33" s="51" t="str">
        <f>'Account Balance'!D38</f>
        <v>-</v>
      </c>
      <c r="C33" s="7">
        <f>'Account Balance'!I38</f>
        <v>0</v>
      </c>
    </row>
    <row r="34" spans="1:3" ht="15.75">
      <c r="A34" s="11" t="str">
        <f>'Account Balance'!B39</f>
        <v>[Expense Description]</v>
      </c>
      <c r="B34" s="51" t="str">
        <f>'Account Balance'!D39</f>
        <v>-</v>
      </c>
      <c r="C34" s="7">
        <f>'Account Balance'!I39</f>
        <v>0</v>
      </c>
    </row>
    <row r="35" spans="1:3" ht="15.75">
      <c r="A35" s="11" t="str">
        <f>'Account Balance'!B40</f>
        <v>[Expense Description]</v>
      </c>
      <c r="B35" s="51" t="str">
        <f>'Account Balance'!D40</f>
        <v>-</v>
      </c>
      <c r="C35" s="7">
        <f>'Account Balance'!I40</f>
        <v>0</v>
      </c>
    </row>
    <row r="36" spans="1:3" ht="15.75">
      <c r="A36" s="11" t="str">
        <f>'Account Balance'!B41</f>
        <v>[Expense Description]</v>
      </c>
      <c r="B36" s="51" t="str">
        <f>'Account Balance'!D41</f>
        <v>-</v>
      </c>
      <c r="C36" s="7">
        <f>'Account Balance'!I41</f>
        <v>0</v>
      </c>
    </row>
    <row r="37" spans="1:3" ht="15.75">
      <c r="A37" s="11" t="str">
        <f>'Account Balance'!B42</f>
        <v>[Expense Description]</v>
      </c>
      <c r="B37" s="51" t="str">
        <f>'Account Balance'!D42</f>
        <v>-</v>
      </c>
      <c r="C37" s="7">
        <f>'Account Balance'!I42</f>
        <v>0</v>
      </c>
    </row>
    <row r="38" spans="1:3" ht="15.75">
      <c r="A38" s="11" t="str">
        <f>'Account Balance'!B43</f>
        <v>[Expense Description]</v>
      </c>
      <c r="B38" s="51" t="str">
        <f>'Account Balance'!D43</f>
        <v>-</v>
      </c>
      <c r="C38" s="7">
        <f>'Account Balance'!I43</f>
        <v>0</v>
      </c>
    </row>
    <row r="39" spans="1:3" ht="15.75">
      <c r="A39" s="11" t="str">
        <f>'Account Balance'!B44</f>
        <v>[Expense Description]</v>
      </c>
      <c r="B39" s="51" t="str">
        <f>'Account Balance'!D44</f>
        <v>-</v>
      </c>
      <c r="C39" s="7">
        <f>'Account Balance'!I44</f>
        <v>0</v>
      </c>
    </row>
    <row r="40" spans="1:3" ht="15.75">
      <c r="A40" s="11" t="str">
        <f>'Account Balance'!B45</f>
        <v>[Expense Description]</v>
      </c>
      <c r="B40" s="51" t="str">
        <f>'Account Balance'!D45</f>
        <v>-</v>
      </c>
      <c r="C40" s="7">
        <f>'Account Balance'!I45</f>
        <v>0</v>
      </c>
    </row>
    <row r="41" spans="1:3" ht="15.75">
      <c r="A41" s="11" t="str">
        <f>'Account Balance'!B46</f>
        <v>[Expense Description]</v>
      </c>
      <c r="B41" s="51" t="str">
        <f>'Account Balance'!D46</f>
        <v>-</v>
      </c>
      <c r="C41" s="7">
        <f>'Account Balance'!I46</f>
        <v>0</v>
      </c>
    </row>
    <row r="42" spans="1:3" ht="15.75">
      <c r="A42" s="18" t="str">
        <f>'Account Balance'!B47</f>
        <v>[Expense Description]</v>
      </c>
      <c r="B42" s="52" t="str">
        <f>'Account Balance'!D47</f>
        <v>-</v>
      </c>
      <c r="C42" s="19">
        <f>'Account Balance'!I47</f>
        <v>0</v>
      </c>
    </row>
    <row r="43" spans="1:3" ht="16" thickBot="1">
      <c r="A43" s="16" t="s">
        <v>25</v>
      </c>
      <c r="B43" s="14"/>
      <c r="C43" s="15">
        <f>'Account Balance'!I49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9">
      <selection activeCell="C46" sqref="C4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101</v>
      </c>
      <c r="B9" s="6">
        <f>'Account Balance'!D9/15</f>
        <v>0</v>
      </c>
      <c r="C9" s="6">
        <f>'Account Balance'!J9</f>
        <v>0</v>
      </c>
      <c r="D9" s="6">
        <f>B9-C9</f>
        <v>0</v>
      </c>
    </row>
    <row r="10" spans="1:4" ht="15.75">
      <c r="A10" s="73" t="s">
        <v>102</v>
      </c>
      <c r="B10" s="6">
        <f>'Account Balance'!D10/15</f>
        <v>0</v>
      </c>
      <c r="C10" s="6">
        <f>'Account Balance'!J10</f>
        <v>0</v>
      </c>
      <c r="D10" s="7">
        <f aca="true" t="shared" si="0" ref="D10:D20">B10-C10</f>
        <v>0</v>
      </c>
    </row>
    <row r="11" spans="1:4" ht="15.75">
      <c r="A11" s="73" t="s">
        <v>103</v>
      </c>
      <c r="B11" s="6">
        <f>'Account Balance'!D11/15</f>
        <v>0</v>
      </c>
      <c r="C11" s="6">
        <f>'Account Balance'!J11</f>
        <v>0</v>
      </c>
      <c r="D11" s="7">
        <f t="shared" si="0"/>
        <v>0</v>
      </c>
    </row>
    <row r="12" spans="1:4" ht="15.75">
      <c r="A12" s="73" t="s">
        <v>104</v>
      </c>
      <c r="B12" s="6">
        <f>'Account Balance'!D12/15</f>
        <v>0</v>
      </c>
      <c r="C12" s="6">
        <f>'Account Balance'!J12</f>
        <v>0</v>
      </c>
      <c r="D12" s="7">
        <f t="shared" si="0"/>
        <v>0</v>
      </c>
    </row>
    <row r="13" spans="1:4" ht="15.75">
      <c r="A13" s="73" t="s">
        <v>105</v>
      </c>
      <c r="B13" s="6">
        <f>'Account Balance'!D13/15</f>
        <v>0</v>
      </c>
      <c r="C13" s="6">
        <f>'Account Balance'!J13</f>
        <v>0</v>
      </c>
      <c r="D13" s="12">
        <f t="shared" si="0"/>
        <v>0</v>
      </c>
    </row>
    <row r="14" spans="1:4" ht="15.75">
      <c r="A14" s="73" t="s">
        <v>106</v>
      </c>
      <c r="B14" s="6">
        <f>'Account Balance'!D18/15</f>
        <v>0</v>
      </c>
      <c r="C14" s="12">
        <f>'Account Balance'!J18</f>
        <v>0</v>
      </c>
      <c r="D14" s="12">
        <f t="shared" si="0"/>
        <v>0</v>
      </c>
    </row>
    <row r="15" spans="1:4" ht="15.75">
      <c r="A15" s="73" t="s">
        <v>107</v>
      </c>
      <c r="B15" s="6">
        <f>'Account Balance'!D19/15</f>
        <v>0</v>
      </c>
      <c r="C15" s="12">
        <f>'Account Balance'!J19</f>
        <v>0</v>
      </c>
      <c r="D15" s="12">
        <f t="shared" si="0"/>
        <v>0</v>
      </c>
    </row>
    <row r="16" spans="1:4" ht="15.75">
      <c r="A16" s="73" t="s">
        <v>108</v>
      </c>
      <c r="B16" s="6">
        <f>'Account Balance'!D20/15</f>
        <v>0</v>
      </c>
      <c r="C16" s="12">
        <f>'Account Balance'!J20</f>
        <v>0</v>
      </c>
      <c r="D16" s="12">
        <f t="shared" si="0"/>
        <v>0</v>
      </c>
    </row>
    <row r="17" spans="1:5" ht="15.75">
      <c r="A17" s="73" t="s">
        <v>108</v>
      </c>
      <c r="B17" s="6">
        <f>'Account Balance'!D21/15</f>
        <v>0</v>
      </c>
      <c r="C17" s="12">
        <f>'Account Balance'!J21</f>
        <v>0</v>
      </c>
      <c r="D17" s="12">
        <f t="shared" si="0"/>
        <v>0</v>
      </c>
      <c r="E17" s="4"/>
    </row>
    <row r="18" spans="1:5" ht="15.75">
      <c r="A18" s="73" t="s">
        <v>108</v>
      </c>
      <c r="B18" s="6">
        <f>'Account Balance'!D22/15</f>
        <v>0</v>
      </c>
      <c r="C18" s="12">
        <f>'Account Balance'!J22</f>
        <v>0</v>
      </c>
      <c r="D18" s="12">
        <f t="shared" si="0"/>
        <v>0</v>
      </c>
      <c r="E18" s="4"/>
    </row>
    <row r="19" spans="1:5" ht="15.75">
      <c r="A19" s="73" t="s">
        <v>108</v>
      </c>
      <c r="B19" s="6">
        <f>'Account Balance'!D23/15</f>
        <v>0</v>
      </c>
      <c r="C19" s="12">
        <f>'Account Balance'!J23</f>
        <v>0</v>
      </c>
      <c r="D19" s="12">
        <f t="shared" si="0"/>
        <v>0</v>
      </c>
      <c r="E19" s="4"/>
    </row>
    <row r="20" spans="1:5" ht="15.75">
      <c r="A20" s="73" t="s">
        <v>108</v>
      </c>
      <c r="B20" s="6">
        <f>'Account Balance'!D24/15</f>
        <v>0</v>
      </c>
      <c r="C20" s="12">
        <f>'Account Balance'!J24</f>
        <v>0</v>
      </c>
      <c r="D20" s="12">
        <f t="shared" si="0"/>
        <v>0</v>
      </c>
      <c r="E20" s="4"/>
    </row>
    <row r="21" spans="1:5" ht="21" thickBot="1">
      <c r="A21" s="45" t="s">
        <v>109</v>
      </c>
      <c r="B21" s="15">
        <f>SUM(B9:B20)</f>
        <v>0</v>
      </c>
      <c r="C21" s="15">
        <f>SUM(C9:C20)</f>
        <v>0</v>
      </c>
      <c r="D21" s="20">
        <f>SUM(D9:D20)</f>
        <v>0</v>
      </c>
      <c r="E21" s="4" t="s">
        <v>88</v>
      </c>
    </row>
    <row r="22" spans="1:5" ht="16" thickTop="1">
      <c r="A22" s="71" t="s">
        <v>46</v>
      </c>
      <c r="B22" s="71"/>
      <c r="C22" s="74"/>
      <c r="D22" s="74"/>
      <c r="E22" s="4"/>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Balance'!J31</f>
        <v>0</v>
      </c>
    </row>
    <row r="27" spans="1:3" ht="15.75">
      <c r="A27" s="11" t="str">
        <f>'Account Balance'!B32</f>
        <v>[Expense Description]</v>
      </c>
      <c r="B27" s="51" t="str">
        <f>'Account Balance'!D32</f>
        <v>-</v>
      </c>
      <c r="C27" s="7">
        <f>'Account Balance'!J32</f>
        <v>0</v>
      </c>
    </row>
    <row r="28" spans="1:3" ht="15.75">
      <c r="A28" s="11" t="str">
        <f>'Account Balance'!B33</f>
        <v>[Expense Description]</v>
      </c>
      <c r="B28" s="51" t="str">
        <f>'Account Balance'!D33</f>
        <v>-</v>
      </c>
      <c r="C28" s="7">
        <f>'Account Balance'!J33</f>
        <v>0</v>
      </c>
    </row>
    <row r="29" spans="1:3" ht="15.75">
      <c r="A29" s="11" t="str">
        <f>'Account Balance'!B34</f>
        <v>[Expense Description]</v>
      </c>
      <c r="B29" s="51" t="str">
        <f>'Account Balance'!D34</f>
        <v>-</v>
      </c>
      <c r="C29" s="7">
        <f>'Account Balance'!J34</f>
        <v>0</v>
      </c>
    </row>
    <row r="30" spans="1:3" ht="15.75">
      <c r="A30" s="11" t="str">
        <f>'Account Balance'!B35</f>
        <v>[Expense Description]</v>
      </c>
      <c r="B30" s="51" t="str">
        <f>'Account Balance'!D35</f>
        <v>-</v>
      </c>
      <c r="C30" s="7">
        <f>'Account Balance'!J35</f>
        <v>0</v>
      </c>
    </row>
    <row r="31" spans="1:3" ht="15.75">
      <c r="A31" s="11" t="str">
        <f>'Account Balance'!B36</f>
        <v>[Expense Description]</v>
      </c>
      <c r="B31" s="51" t="str">
        <f>'Account Balance'!D36</f>
        <v>-</v>
      </c>
      <c r="C31" s="7">
        <f>'Account Balance'!J36</f>
        <v>0</v>
      </c>
    </row>
    <row r="32" spans="1:3" ht="15.75">
      <c r="A32" s="11" t="str">
        <f>'Account Balance'!B37</f>
        <v>[Expense Description]</v>
      </c>
      <c r="B32" s="51" t="str">
        <f>'Account Balance'!D37</f>
        <v>-</v>
      </c>
      <c r="C32" s="7">
        <f>'Account Balance'!J37</f>
        <v>0</v>
      </c>
    </row>
    <row r="33" spans="1:3" ht="15.75">
      <c r="A33" s="11" t="str">
        <f>'Account Balance'!B38</f>
        <v>[Expense Description]</v>
      </c>
      <c r="B33" s="51" t="str">
        <f>'Account Balance'!D38</f>
        <v>-</v>
      </c>
      <c r="C33" s="7">
        <f>'Account Balance'!J38</f>
        <v>0</v>
      </c>
    </row>
    <row r="34" spans="1:3" ht="15.75">
      <c r="A34" s="11" t="str">
        <f>'Account Balance'!B39</f>
        <v>[Expense Description]</v>
      </c>
      <c r="B34" s="51" t="str">
        <f>'Account Balance'!D39</f>
        <v>-</v>
      </c>
      <c r="C34" s="7">
        <f>'Account Balance'!J39</f>
        <v>0</v>
      </c>
    </row>
    <row r="35" spans="1:3" ht="15.75">
      <c r="A35" s="11" t="str">
        <f>'Account Balance'!B40</f>
        <v>[Expense Description]</v>
      </c>
      <c r="B35" s="51" t="str">
        <f>'Account Balance'!D40</f>
        <v>-</v>
      </c>
      <c r="C35" s="7">
        <f>'Account Balance'!J40</f>
        <v>0</v>
      </c>
    </row>
    <row r="36" spans="1:3" ht="15.75">
      <c r="A36" s="11" t="str">
        <f>'Account Balance'!B41</f>
        <v>[Expense Description]</v>
      </c>
      <c r="B36" s="51" t="str">
        <f>'Account Balance'!D41</f>
        <v>-</v>
      </c>
      <c r="C36" s="7">
        <f>'Account Balance'!J41</f>
        <v>0</v>
      </c>
    </row>
    <row r="37" spans="1:3" ht="15.75">
      <c r="A37" s="11" t="str">
        <f>'Account Balance'!B42</f>
        <v>[Expense Description]</v>
      </c>
      <c r="B37" s="51" t="str">
        <f>'Account Balance'!D42</f>
        <v>-</v>
      </c>
      <c r="C37" s="7">
        <f>'Account Balance'!J42</f>
        <v>0</v>
      </c>
    </row>
    <row r="38" spans="1:3" ht="15.75">
      <c r="A38" s="11" t="str">
        <f>'Account Balance'!B43</f>
        <v>[Expense Description]</v>
      </c>
      <c r="B38" s="51" t="str">
        <f>'Account Balance'!D43</f>
        <v>-</v>
      </c>
      <c r="C38" s="7">
        <f>'Account Balance'!J43</f>
        <v>0</v>
      </c>
    </row>
    <row r="39" spans="1:3" ht="15.75">
      <c r="A39" s="11" t="str">
        <f>'Account Balance'!B44</f>
        <v>[Expense Description]</v>
      </c>
      <c r="B39" s="51" t="str">
        <f>'Account Balance'!D44</f>
        <v>-</v>
      </c>
      <c r="C39" s="7">
        <f>'Account Balance'!J44</f>
        <v>0</v>
      </c>
    </row>
    <row r="40" spans="1:3" ht="15.75">
      <c r="A40" s="11" t="str">
        <f>'Account Balance'!B45</f>
        <v>[Expense Description]</v>
      </c>
      <c r="B40" s="51" t="str">
        <f>'Account Balance'!D45</f>
        <v>-</v>
      </c>
      <c r="C40" s="7">
        <f>'Account Balance'!J45</f>
        <v>0</v>
      </c>
    </row>
    <row r="41" spans="1:3" ht="15.75">
      <c r="A41" s="11" t="str">
        <f>'Account Balance'!B46</f>
        <v>[Expense Description]</v>
      </c>
      <c r="B41" s="51" t="str">
        <f>'Account Balance'!D46</f>
        <v>-</v>
      </c>
      <c r="C41" s="7">
        <f>'Account Balance'!J46</f>
        <v>0</v>
      </c>
    </row>
    <row r="42" spans="1:3" ht="15.75">
      <c r="A42" s="18" t="str">
        <f>'Account Balance'!B47</f>
        <v>[Expense Description]</v>
      </c>
      <c r="B42" s="52" t="str">
        <f>'Account Balance'!D47</f>
        <v>-</v>
      </c>
      <c r="C42" s="19">
        <f>'Account Balance'!J47</f>
        <v>0</v>
      </c>
    </row>
    <row r="43" spans="1:3" ht="16" thickBot="1">
      <c r="A43" s="16" t="s">
        <v>25</v>
      </c>
      <c r="B43" s="14"/>
      <c r="C43" s="15">
        <f>'Account Balance'!J49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2"/>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20">
      <selection activeCell="C46" sqref="C4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77" t="s">
        <v>33</v>
      </c>
      <c r="B5" s="77"/>
      <c r="C5" s="77"/>
      <c r="D5" s="77"/>
      <c r="E5" s="55"/>
      <c r="F5" s="21"/>
      <c r="G5" s="21"/>
      <c r="H5" s="21"/>
    </row>
    <row r="7" ht="20">
      <c r="A7" s="3" t="s">
        <v>2</v>
      </c>
    </row>
    <row r="8" spans="1:4" ht="15.75">
      <c r="A8" s="17" t="s">
        <v>3</v>
      </c>
      <c r="B8" s="28" t="s">
        <v>40</v>
      </c>
      <c r="C8" s="28" t="s">
        <v>39</v>
      </c>
      <c r="D8" s="28" t="s">
        <v>41</v>
      </c>
    </row>
    <row r="9" spans="1:4" ht="15.75">
      <c r="A9" s="6" t="str">
        <f>'Account Balance'!B9</f>
        <v>Team Fees - Oct</v>
      </c>
      <c r="B9" s="6">
        <f>'Account Balance'!D9/15</f>
        <v>0</v>
      </c>
      <c r="C9" s="6">
        <f>'Account Balance'!K9</f>
        <v>0</v>
      </c>
      <c r="D9" s="6">
        <f>B9-C9</f>
        <v>0</v>
      </c>
    </row>
    <row r="10" spans="1:4" ht="15.75">
      <c r="A10" s="6" t="str">
        <f>'Account Balance'!B10</f>
        <v>Team Fees - Nov</v>
      </c>
      <c r="B10" s="6">
        <f>'Account Balance'!D10/15</f>
        <v>0</v>
      </c>
      <c r="C10" s="6">
        <f>'Account Balance'!K10</f>
        <v>0</v>
      </c>
      <c r="D10" s="7">
        <f aca="true" t="shared" si="0" ref="D10:D20">B10-C10</f>
        <v>0</v>
      </c>
    </row>
    <row r="11" spans="1:4" ht="15.75">
      <c r="A11" s="6" t="str">
        <f>'Account Balance'!B11</f>
        <v>Team Fees - Dec</v>
      </c>
      <c r="B11" s="6">
        <f>'Account Balance'!D11/15</f>
        <v>0</v>
      </c>
      <c r="C11" s="6">
        <f>'Account Balance'!K11</f>
        <v>0</v>
      </c>
      <c r="D11" s="7">
        <f t="shared" si="0"/>
        <v>0</v>
      </c>
    </row>
    <row r="12" spans="1:4" ht="15.75">
      <c r="A12" s="6" t="str">
        <f>'Account Balance'!B12</f>
        <v>Team Fees - Jan</v>
      </c>
      <c r="B12" s="6">
        <f>'Account Balance'!D12/15</f>
        <v>0</v>
      </c>
      <c r="C12" s="6">
        <f>'Account Balance'!K12</f>
        <v>0</v>
      </c>
      <c r="D12" s="7">
        <f t="shared" si="0"/>
        <v>0</v>
      </c>
    </row>
    <row r="13" spans="1:4" ht="15.75">
      <c r="A13" s="6" t="str">
        <f>'Account Balance'!B13</f>
        <v>Team Fees - Feb</v>
      </c>
      <c r="B13" s="6">
        <f>'Account Balance'!D13/15</f>
        <v>0</v>
      </c>
      <c r="C13" s="6">
        <f>'Account Balance'!K13</f>
        <v>0</v>
      </c>
      <c r="D13" s="12">
        <f t="shared" si="0"/>
        <v>0</v>
      </c>
    </row>
    <row r="14" spans="1:4" ht="15.75">
      <c r="A14" s="7" t="str">
        <f>'Account Balance'!B18</f>
        <v>Sponsorship</v>
      </c>
      <c r="B14" s="6">
        <f>'Account Balance'!D18/15</f>
        <v>0</v>
      </c>
      <c r="C14" s="12">
        <f>'Account Balance'!K18</f>
        <v>0</v>
      </c>
      <c r="D14" s="12">
        <f t="shared" si="0"/>
        <v>0</v>
      </c>
    </row>
    <row r="15" spans="1:4" ht="15.75">
      <c r="A15" s="7" t="str">
        <f>'Account Balance'!B19</f>
        <v>Fundraising</v>
      </c>
      <c r="B15" s="6">
        <f>'Account Balance'!D19/15</f>
        <v>0</v>
      </c>
      <c r="C15" s="12">
        <f>'Account Balance'!K19</f>
        <v>0</v>
      </c>
      <c r="D15" s="12">
        <f t="shared" si="0"/>
        <v>0</v>
      </c>
    </row>
    <row r="16" spans="1:4" ht="15.75">
      <c r="A16" s="7" t="str">
        <f>'Account Balance'!B20</f>
        <v>[Item Description]</v>
      </c>
      <c r="B16" s="6">
        <f>'Account Balance'!D20/15</f>
        <v>0</v>
      </c>
      <c r="C16" s="12">
        <f>'Account Balance'!K20</f>
        <v>0</v>
      </c>
      <c r="D16" s="12">
        <f t="shared" si="0"/>
        <v>0</v>
      </c>
    </row>
    <row r="17" spans="1:4" ht="15.75">
      <c r="A17" s="7" t="str">
        <f>'Account Balance'!B21</f>
        <v>[Item Description]</v>
      </c>
      <c r="B17" s="6">
        <f>'Account Balance'!D21/15</f>
        <v>0</v>
      </c>
      <c r="C17" s="12">
        <f>'Account Balance'!K21</f>
        <v>0</v>
      </c>
      <c r="D17" s="12">
        <f t="shared" si="0"/>
        <v>0</v>
      </c>
    </row>
    <row r="18" spans="1:4" ht="15.75">
      <c r="A18" s="7" t="str">
        <f>'Account Balance'!B22</f>
        <v>[Item Description]</v>
      </c>
      <c r="B18" s="6">
        <f>'Account Balance'!D22/15</f>
        <v>0</v>
      </c>
      <c r="C18" s="12">
        <f>'Account Balance'!K22</f>
        <v>0</v>
      </c>
      <c r="D18" s="12">
        <f t="shared" si="0"/>
        <v>0</v>
      </c>
    </row>
    <row r="19" spans="1:4" ht="15.75">
      <c r="A19" s="7" t="str">
        <f>'Account Balance'!B23</f>
        <v>[Item Description]</v>
      </c>
      <c r="B19" s="6">
        <f>'Account Balance'!D23/15</f>
        <v>0</v>
      </c>
      <c r="C19" s="12">
        <f>'Account Balance'!K23</f>
        <v>0</v>
      </c>
      <c r="D19" s="12">
        <f t="shared" si="0"/>
        <v>0</v>
      </c>
    </row>
    <row r="20" spans="1:4" ht="15.75">
      <c r="A20" s="7" t="str">
        <f>'Account Balance'!B24</f>
        <v>[Item Description]</v>
      </c>
      <c r="B20" s="6">
        <f>'Account Balance'!D24/15</f>
        <v>0</v>
      </c>
      <c r="C20" s="12">
        <f>'Account Balance'!K24</f>
        <v>0</v>
      </c>
      <c r="D20" s="12">
        <f t="shared" si="0"/>
        <v>0</v>
      </c>
    </row>
    <row r="21" spans="1:5" ht="21" thickBot="1">
      <c r="A21" s="16" t="s">
        <v>25</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Balance'!K31</f>
        <v>0</v>
      </c>
    </row>
    <row r="27" spans="1:3" ht="15.75">
      <c r="A27" s="11" t="str">
        <f>'Account Balance'!B32</f>
        <v>[Expense Description]</v>
      </c>
      <c r="B27" s="51" t="str">
        <f>'Account Balance'!D32</f>
        <v>-</v>
      </c>
      <c r="C27" s="7">
        <f>'Account Balance'!K32</f>
        <v>0</v>
      </c>
    </row>
    <row r="28" spans="1:3" ht="15.75">
      <c r="A28" s="11" t="str">
        <f>'Account Balance'!B33</f>
        <v>[Expense Description]</v>
      </c>
      <c r="B28" s="51" t="str">
        <f>'Account Balance'!D33</f>
        <v>-</v>
      </c>
      <c r="C28" s="7">
        <f>'Account Balance'!K33</f>
        <v>0</v>
      </c>
    </row>
    <row r="29" spans="1:3" ht="15.75">
      <c r="A29" s="11" t="str">
        <f>'Account Balance'!B34</f>
        <v>[Expense Description]</v>
      </c>
      <c r="B29" s="51" t="str">
        <f>'Account Balance'!D34</f>
        <v>-</v>
      </c>
      <c r="C29" s="7">
        <f>'Account Balance'!K34</f>
        <v>0</v>
      </c>
    </row>
    <row r="30" spans="1:3" ht="15.75">
      <c r="A30" s="11" t="str">
        <f>'Account Balance'!B35</f>
        <v>[Expense Description]</v>
      </c>
      <c r="B30" s="51" t="str">
        <f>'Account Balance'!D35</f>
        <v>-</v>
      </c>
      <c r="C30" s="7">
        <f>'Account Balance'!K35</f>
        <v>0</v>
      </c>
    </row>
    <row r="31" spans="1:3" ht="15.75">
      <c r="A31" s="11" t="str">
        <f>'Account Balance'!B36</f>
        <v>[Expense Description]</v>
      </c>
      <c r="B31" s="51" t="str">
        <f>'Account Balance'!D36</f>
        <v>-</v>
      </c>
      <c r="C31" s="7">
        <f>'Account Balance'!K36</f>
        <v>0</v>
      </c>
    </row>
    <row r="32" spans="1:3" ht="15.75">
      <c r="A32" s="11" t="str">
        <f>'Account Balance'!B37</f>
        <v>[Expense Description]</v>
      </c>
      <c r="B32" s="51" t="str">
        <f>'Account Balance'!D37</f>
        <v>-</v>
      </c>
      <c r="C32" s="7">
        <f>'Account Balance'!K37</f>
        <v>0</v>
      </c>
    </row>
    <row r="33" spans="1:3" ht="15.75">
      <c r="A33" s="11" t="str">
        <f>'Account Balance'!B38</f>
        <v>[Expense Description]</v>
      </c>
      <c r="B33" s="51" t="str">
        <f>'Account Balance'!D38</f>
        <v>-</v>
      </c>
      <c r="C33" s="7">
        <f>'Account Balance'!K38</f>
        <v>0</v>
      </c>
    </row>
    <row r="34" spans="1:3" ht="15.75">
      <c r="A34" s="11" t="str">
        <f>'Account Balance'!B39</f>
        <v>[Expense Description]</v>
      </c>
      <c r="B34" s="51" t="str">
        <f>'Account Balance'!D39</f>
        <v>-</v>
      </c>
      <c r="C34" s="7">
        <f>'Account Balance'!K39</f>
        <v>0</v>
      </c>
    </row>
    <row r="35" spans="1:3" ht="15.75">
      <c r="A35" s="11" t="str">
        <f>'Account Balance'!B40</f>
        <v>[Expense Description]</v>
      </c>
      <c r="B35" s="51" t="str">
        <f>'Account Balance'!D40</f>
        <v>-</v>
      </c>
      <c r="C35" s="7">
        <f>'Account Balance'!K40</f>
        <v>0</v>
      </c>
    </row>
    <row r="36" spans="1:3" ht="15.75">
      <c r="A36" s="11" t="str">
        <f>'Account Balance'!B41</f>
        <v>[Expense Description]</v>
      </c>
      <c r="B36" s="51" t="str">
        <f>'Account Balance'!D41</f>
        <v>-</v>
      </c>
      <c r="C36" s="7">
        <f>'Account Balance'!K41</f>
        <v>0</v>
      </c>
    </row>
    <row r="37" spans="1:3" ht="15.75">
      <c r="A37" s="11" t="str">
        <f>'Account Balance'!B42</f>
        <v>[Expense Description]</v>
      </c>
      <c r="B37" s="51" t="str">
        <f>'Account Balance'!D42</f>
        <v>-</v>
      </c>
      <c r="C37" s="7">
        <f>'Account Balance'!K42</f>
        <v>0</v>
      </c>
    </row>
    <row r="38" spans="1:3" ht="15.75">
      <c r="A38" s="11" t="str">
        <f>'Account Balance'!B43</f>
        <v>[Expense Description]</v>
      </c>
      <c r="B38" s="51" t="str">
        <f>'Account Balance'!D43</f>
        <v>-</v>
      </c>
      <c r="C38" s="7">
        <f>'Account Balance'!K43</f>
        <v>0</v>
      </c>
    </row>
    <row r="39" spans="1:3" ht="15.75">
      <c r="A39" s="11" t="str">
        <f>'Account Balance'!B44</f>
        <v>[Expense Description]</v>
      </c>
      <c r="B39" s="51" t="str">
        <f>'Account Balance'!D44</f>
        <v>-</v>
      </c>
      <c r="C39" s="7">
        <f>'Account Balance'!K44</f>
        <v>0</v>
      </c>
    </row>
    <row r="40" spans="1:3" ht="15.75">
      <c r="A40" s="11" t="str">
        <f>'Account Balance'!B45</f>
        <v>[Expense Description]</v>
      </c>
      <c r="B40" s="51" t="str">
        <f>'Account Balance'!D45</f>
        <v>-</v>
      </c>
      <c r="C40" s="7">
        <f>'Account Balance'!K45</f>
        <v>0</v>
      </c>
    </row>
    <row r="41" spans="1:3" ht="15.75">
      <c r="A41" s="11" t="str">
        <f>'Account Balance'!B46</f>
        <v>[Expense Description]</v>
      </c>
      <c r="B41" s="51" t="str">
        <f>'Account Balance'!D46</f>
        <v>-</v>
      </c>
      <c r="C41" s="7">
        <f>'Account Balance'!K46</f>
        <v>0</v>
      </c>
    </row>
    <row r="42" spans="1:3" ht="15.75">
      <c r="A42" s="18" t="str">
        <f>'Account Balance'!B47</f>
        <v>[Expense Description]</v>
      </c>
      <c r="B42" s="52" t="str">
        <f>'Account Balance'!D47</f>
        <v>-</v>
      </c>
      <c r="C42" s="19">
        <f>'Account Balance'!K47</f>
        <v>0</v>
      </c>
    </row>
    <row r="43" spans="1:3" ht="16" thickBot="1">
      <c r="A43" s="16" t="s">
        <v>25</v>
      </c>
      <c r="B43" s="14"/>
      <c r="C43" s="15">
        <f>'Account Balance'!K49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topLeftCell="A18">
      <selection activeCell="C46" sqref="C46"/>
    </sheetView>
  </sheetViews>
  <sheetFormatPr defaultColWidth="11.00390625" defaultRowHeight="15.75"/>
  <cols>
    <col min="1" max="1" width="20.00390625" style="1" bestFit="1" customWidth="1"/>
    <col min="2" max="2" width="22.625" style="1" bestFit="1" customWidth="1"/>
    <col min="3" max="3" width="15.50390625" style="1" customWidth="1"/>
    <col min="4" max="4" width="13.625" style="1" customWidth="1"/>
    <col min="5" max="5" width="12.875" style="1" customWidth="1"/>
    <col min="6" max="16384" width="10.875" style="1" customWidth="1"/>
  </cols>
  <sheetData>
    <row r="1" spans="1:9" ht="23">
      <c r="A1" s="32" t="s">
        <v>30</v>
      </c>
      <c r="B1" s="32"/>
      <c r="C1" s="32"/>
      <c r="D1" s="32"/>
      <c r="E1" s="32"/>
      <c r="F1" s="32"/>
      <c r="G1" s="32"/>
      <c r="H1" s="32"/>
      <c r="I1" s="32"/>
    </row>
    <row r="3" ht="15.75">
      <c r="A3" s="1" t="s">
        <v>31</v>
      </c>
    </row>
    <row r="4" ht="15.75">
      <c r="A4" s="1" t="s">
        <v>32</v>
      </c>
    </row>
    <row r="5" spans="1:8" ht="23">
      <c r="A5" s="80" t="s">
        <v>33</v>
      </c>
      <c r="B5" s="80"/>
      <c r="C5" s="80"/>
      <c r="D5" s="80"/>
      <c r="E5" s="55"/>
      <c r="F5" s="21"/>
      <c r="G5" s="21"/>
      <c r="H5" s="21"/>
    </row>
    <row r="6" spans="1:4" ht="15.75">
      <c r="A6" s="71"/>
      <c r="B6" s="71"/>
      <c r="C6" s="71"/>
      <c r="D6" s="71"/>
    </row>
    <row r="7" spans="1:4" ht="20">
      <c r="A7" s="72" t="s">
        <v>2</v>
      </c>
      <c r="B7" s="71"/>
      <c r="C7" s="71"/>
      <c r="D7" s="71"/>
    </row>
    <row r="8" spans="1:4" ht="15.75">
      <c r="A8" s="5" t="s">
        <v>3</v>
      </c>
      <c r="B8" s="5" t="s">
        <v>40</v>
      </c>
      <c r="C8" s="5" t="s">
        <v>39</v>
      </c>
      <c r="D8" s="5" t="s">
        <v>41</v>
      </c>
    </row>
    <row r="9" spans="1:4" ht="15.75">
      <c r="A9" s="73" t="s">
        <v>93</v>
      </c>
      <c r="B9" s="6">
        <f>'Account Balance'!D9/15</f>
        <v>0</v>
      </c>
      <c r="C9" s="6">
        <f>'Account Balance'!L9</f>
        <v>0</v>
      </c>
      <c r="D9" s="6">
        <f>B9-C9</f>
        <v>0</v>
      </c>
    </row>
    <row r="10" spans="1:4" ht="15.75">
      <c r="A10" s="73" t="s">
        <v>94</v>
      </c>
      <c r="B10" s="6">
        <f>'Account Balance'!D10/15</f>
        <v>0</v>
      </c>
      <c r="C10" s="6">
        <f>'Account Balance'!L10</f>
        <v>0</v>
      </c>
      <c r="D10" s="7">
        <f aca="true" t="shared" si="0" ref="D10:D20">B10-C10</f>
        <v>0</v>
      </c>
    </row>
    <row r="11" spans="1:4" ht="15.75">
      <c r="A11" s="73" t="s">
        <v>95</v>
      </c>
      <c r="B11" s="6">
        <f>'Account Balance'!D11/15</f>
        <v>0</v>
      </c>
      <c r="C11" s="6">
        <f>'Account Balance'!L11</f>
        <v>0</v>
      </c>
      <c r="D11" s="7">
        <f t="shared" si="0"/>
        <v>0</v>
      </c>
    </row>
    <row r="12" spans="1:4" ht="15.75">
      <c r="A12" s="73" t="s">
        <v>96</v>
      </c>
      <c r="B12" s="6">
        <f>'Account Balance'!D12/15</f>
        <v>0</v>
      </c>
      <c r="C12" s="6">
        <f>'Account Balance'!L12</f>
        <v>0</v>
      </c>
      <c r="D12" s="7">
        <f t="shared" si="0"/>
        <v>0</v>
      </c>
    </row>
    <row r="13" spans="1:4" ht="15.75">
      <c r="A13" s="73" t="s">
        <v>97</v>
      </c>
      <c r="B13" s="6">
        <f>'Account Balance'!D13/15</f>
        <v>0</v>
      </c>
      <c r="C13" s="6">
        <f>'Account Balance'!L13</f>
        <v>0</v>
      </c>
      <c r="D13" s="12">
        <f t="shared" si="0"/>
        <v>0</v>
      </c>
    </row>
    <row r="14" spans="1:4" ht="15.75">
      <c r="A14" s="73" t="s">
        <v>98</v>
      </c>
      <c r="B14" s="6">
        <f>'Account Balance'!D18/15</f>
        <v>0</v>
      </c>
      <c r="C14" s="12">
        <f>'Account Balance'!L18</f>
        <v>0</v>
      </c>
      <c r="D14" s="12">
        <f t="shared" si="0"/>
        <v>0</v>
      </c>
    </row>
    <row r="15" spans="1:4" ht="15.75">
      <c r="A15" s="73" t="s">
        <v>99</v>
      </c>
      <c r="B15" s="6">
        <f>'Account Balance'!D19/15</f>
        <v>0</v>
      </c>
      <c r="C15" s="12">
        <f>'Account Balance'!L19</f>
        <v>0</v>
      </c>
      <c r="D15" s="12">
        <f t="shared" si="0"/>
        <v>0</v>
      </c>
    </row>
    <row r="16" spans="1:4" ht="15.75">
      <c r="A16" s="73" t="s">
        <v>100</v>
      </c>
      <c r="B16" s="6">
        <f>'Account Balance'!D20/15</f>
        <v>0</v>
      </c>
      <c r="C16" s="12">
        <f>'Account Balance'!L20</f>
        <v>0</v>
      </c>
      <c r="D16" s="12">
        <f t="shared" si="0"/>
        <v>0</v>
      </c>
    </row>
    <row r="17" spans="1:5" ht="15.75">
      <c r="A17" s="73" t="s">
        <v>100</v>
      </c>
      <c r="B17" s="6">
        <f>'Account Balance'!D21/15</f>
        <v>0</v>
      </c>
      <c r="C17" s="12">
        <f>'Account Balance'!L21</f>
        <v>0</v>
      </c>
      <c r="D17" s="12">
        <f t="shared" si="0"/>
        <v>0</v>
      </c>
      <c r="E17" s="4"/>
    </row>
    <row r="18" spans="1:5" ht="15.75">
      <c r="A18" s="73" t="s">
        <v>100</v>
      </c>
      <c r="B18" s="6">
        <f>'Account Balance'!D22/15</f>
        <v>0</v>
      </c>
      <c r="C18" s="12">
        <f>'Account Balance'!L22</f>
        <v>0</v>
      </c>
      <c r="D18" s="12">
        <f t="shared" si="0"/>
        <v>0</v>
      </c>
      <c r="E18" s="4"/>
    </row>
    <row r="19" spans="1:5" ht="15.75">
      <c r="A19" s="73" t="s">
        <v>100</v>
      </c>
      <c r="B19" s="6">
        <f>'Account Balance'!D23/15</f>
        <v>0</v>
      </c>
      <c r="C19" s="12">
        <f>'Account Balance'!L23</f>
        <v>0</v>
      </c>
      <c r="D19" s="12">
        <f t="shared" si="0"/>
        <v>0</v>
      </c>
      <c r="E19" s="4"/>
    </row>
    <row r="20" spans="1:5" ht="15.75">
      <c r="A20" s="73" t="s">
        <v>100</v>
      </c>
      <c r="B20" s="6">
        <f>'Account Balance'!D24/15</f>
        <v>0</v>
      </c>
      <c r="C20" s="12">
        <f>'Account Balance'!L24</f>
        <v>0</v>
      </c>
      <c r="D20" s="12">
        <f t="shared" si="0"/>
        <v>0</v>
      </c>
      <c r="E20" s="4"/>
    </row>
    <row r="21" spans="1:5" ht="21" thickBot="1">
      <c r="A21" s="45" t="s">
        <v>53</v>
      </c>
      <c r="B21" s="15">
        <f>SUM(B9:B20)</f>
        <v>0</v>
      </c>
      <c r="C21" s="15">
        <f>SUM(C9:C20)</f>
        <v>0</v>
      </c>
      <c r="D21" s="20">
        <f>SUM(D9:D20)</f>
        <v>0</v>
      </c>
      <c r="E21" s="4" t="s">
        <v>88</v>
      </c>
    </row>
    <row r="22" spans="1:4" ht="16" thickTop="1">
      <c r="A22" s="1" t="s">
        <v>46</v>
      </c>
      <c r="C22" s="8"/>
      <c r="D22" s="8"/>
    </row>
    <row r="23" spans="3:4" ht="15.75">
      <c r="C23" s="8"/>
      <c r="D23" s="8"/>
    </row>
    <row r="24" spans="1:4" ht="20">
      <c r="A24" s="3" t="s">
        <v>26</v>
      </c>
      <c r="C24" s="8"/>
      <c r="D24" s="8"/>
    </row>
    <row r="25" spans="1:3" ht="15.75">
      <c r="A25" s="17" t="s">
        <v>3</v>
      </c>
      <c r="B25" s="53" t="s">
        <v>57</v>
      </c>
      <c r="C25" s="54" t="s">
        <v>70</v>
      </c>
    </row>
    <row r="26" spans="1:3" ht="15.75">
      <c r="A26" s="9" t="str">
        <f>'Account Balance'!B31</f>
        <v>[Expense Description]</v>
      </c>
      <c r="B26" s="50" t="str">
        <f>'Account Balance'!D31</f>
        <v>-</v>
      </c>
      <c r="C26" s="10">
        <f>'Account Balance'!L31</f>
        <v>0</v>
      </c>
    </row>
    <row r="27" spans="1:3" ht="15.75">
      <c r="A27" s="11" t="str">
        <f>'Account Balance'!B32</f>
        <v>[Expense Description]</v>
      </c>
      <c r="B27" s="51" t="str">
        <f>'Account Balance'!D32</f>
        <v>-</v>
      </c>
      <c r="C27" s="7">
        <f>'Account Balance'!L32</f>
        <v>0</v>
      </c>
    </row>
    <row r="28" spans="1:3" ht="15.75">
      <c r="A28" s="11" t="str">
        <f>'Account Balance'!B33</f>
        <v>[Expense Description]</v>
      </c>
      <c r="B28" s="51" t="str">
        <f>'Account Balance'!D33</f>
        <v>-</v>
      </c>
      <c r="C28" s="7">
        <f>'Account Balance'!L33</f>
        <v>0</v>
      </c>
    </row>
    <row r="29" spans="1:3" ht="15.75">
      <c r="A29" s="11" t="str">
        <f>'Account Balance'!B34</f>
        <v>[Expense Description]</v>
      </c>
      <c r="B29" s="51" t="str">
        <f>'Account Balance'!D34</f>
        <v>-</v>
      </c>
      <c r="C29" s="7">
        <f>'Account Balance'!L34</f>
        <v>0</v>
      </c>
    </row>
    <row r="30" spans="1:3" ht="15.75">
      <c r="A30" s="11" t="str">
        <f>'Account Balance'!B35</f>
        <v>[Expense Description]</v>
      </c>
      <c r="B30" s="51" t="str">
        <f>'Account Balance'!D35</f>
        <v>-</v>
      </c>
      <c r="C30" s="7">
        <f>'Account Balance'!L35</f>
        <v>0</v>
      </c>
    </row>
    <row r="31" spans="1:3" ht="15.75">
      <c r="A31" s="11" t="str">
        <f>'Account Balance'!B36</f>
        <v>[Expense Description]</v>
      </c>
      <c r="B31" s="51" t="str">
        <f>'Account Balance'!D36</f>
        <v>-</v>
      </c>
      <c r="C31" s="7">
        <f>'Account Balance'!L36</f>
        <v>0</v>
      </c>
    </row>
    <row r="32" spans="1:3" ht="15.75">
      <c r="A32" s="11" t="str">
        <f>'Account Balance'!B37</f>
        <v>[Expense Description]</v>
      </c>
      <c r="B32" s="51" t="str">
        <f>'Account Balance'!D37</f>
        <v>-</v>
      </c>
      <c r="C32" s="7">
        <f>'Account Balance'!L37</f>
        <v>0</v>
      </c>
    </row>
    <row r="33" spans="1:3" ht="15.75">
      <c r="A33" s="11" t="str">
        <f>'Account Balance'!B38</f>
        <v>[Expense Description]</v>
      </c>
      <c r="B33" s="51" t="str">
        <f>'Account Balance'!D38</f>
        <v>-</v>
      </c>
      <c r="C33" s="7">
        <f>'Account Balance'!L38</f>
        <v>0</v>
      </c>
    </row>
    <row r="34" spans="1:3" ht="15.75">
      <c r="A34" s="11" t="str">
        <f>'Account Balance'!B39</f>
        <v>[Expense Description]</v>
      </c>
      <c r="B34" s="51" t="str">
        <f>'Account Balance'!D39</f>
        <v>-</v>
      </c>
      <c r="C34" s="7">
        <f>'Account Balance'!L39</f>
        <v>0</v>
      </c>
    </row>
    <row r="35" spans="1:3" ht="15.75">
      <c r="A35" s="11" t="str">
        <f>'Account Balance'!B40</f>
        <v>[Expense Description]</v>
      </c>
      <c r="B35" s="51" t="str">
        <f>'Account Balance'!D40</f>
        <v>-</v>
      </c>
      <c r="C35" s="7">
        <f>'Account Balance'!L40</f>
        <v>0</v>
      </c>
    </row>
    <row r="36" spans="1:3" ht="15.75">
      <c r="A36" s="11" t="str">
        <f>'Account Balance'!B41</f>
        <v>[Expense Description]</v>
      </c>
      <c r="B36" s="51" t="str">
        <f>'Account Balance'!D41</f>
        <v>-</v>
      </c>
      <c r="C36" s="7">
        <f>'Account Balance'!L41</f>
        <v>0</v>
      </c>
    </row>
    <row r="37" spans="1:3" ht="15.75">
      <c r="A37" s="11" t="str">
        <f>'Account Balance'!B42</f>
        <v>[Expense Description]</v>
      </c>
      <c r="B37" s="51" t="str">
        <f>'Account Balance'!D42</f>
        <v>-</v>
      </c>
      <c r="C37" s="7">
        <f>'Account Balance'!L42</f>
        <v>0</v>
      </c>
    </row>
    <row r="38" spans="1:3" ht="15.75">
      <c r="A38" s="11" t="str">
        <f>'Account Balance'!B43</f>
        <v>[Expense Description]</v>
      </c>
      <c r="B38" s="51" t="str">
        <f>'Account Balance'!D43</f>
        <v>-</v>
      </c>
      <c r="C38" s="7">
        <f>'Account Balance'!L43</f>
        <v>0</v>
      </c>
    </row>
    <row r="39" spans="1:3" ht="15.75">
      <c r="A39" s="11" t="str">
        <f>'Account Balance'!B44</f>
        <v>[Expense Description]</v>
      </c>
      <c r="B39" s="51" t="str">
        <f>'Account Balance'!D44</f>
        <v>-</v>
      </c>
      <c r="C39" s="7">
        <f>'Account Balance'!L44</f>
        <v>0</v>
      </c>
    </row>
    <row r="40" spans="1:3" ht="15.75">
      <c r="A40" s="11" t="str">
        <f>'Account Balance'!B45</f>
        <v>[Expense Description]</v>
      </c>
      <c r="B40" s="51" t="str">
        <f>'Account Balance'!D45</f>
        <v>-</v>
      </c>
      <c r="C40" s="7">
        <f>'Account Balance'!L45</f>
        <v>0</v>
      </c>
    </row>
    <row r="41" spans="1:3" ht="15.75">
      <c r="A41" s="11" t="str">
        <f>'Account Balance'!B46</f>
        <v>[Expense Description]</v>
      </c>
      <c r="B41" s="51" t="str">
        <f>'Account Balance'!D46</f>
        <v>-</v>
      </c>
      <c r="C41" s="7">
        <f>'Account Balance'!L46</f>
        <v>0</v>
      </c>
    </row>
    <row r="42" spans="1:3" ht="15.75">
      <c r="A42" s="18" t="str">
        <f>'Account Balance'!B47</f>
        <v>[Expense Description]</v>
      </c>
      <c r="B42" s="52" t="str">
        <f>'Account Balance'!D47</f>
        <v>-</v>
      </c>
      <c r="C42" s="19">
        <f>'Account Balance'!L47</f>
        <v>0</v>
      </c>
    </row>
    <row r="43" spans="1:3" ht="16" thickBot="1">
      <c r="A43" s="16" t="s">
        <v>25</v>
      </c>
      <c r="B43" s="14"/>
      <c r="C43" s="15">
        <f>'Account Balance'!L49</f>
        <v>0</v>
      </c>
    </row>
    <row r="44" spans="1:3" ht="21" thickTop="1">
      <c r="A44" s="3"/>
      <c r="B44" s="14"/>
      <c r="C44" s="8"/>
    </row>
    <row r="45" spans="1:3" ht="21" thickBot="1">
      <c r="A45" s="3" t="s">
        <v>55</v>
      </c>
      <c r="B45" s="29"/>
      <c r="C45" s="30">
        <f>C21-C43</f>
        <v>0</v>
      </c>
    </row>
    <row r="46" ht="16" thickTop="1"/>
    <row r="47" spans="1:6" ht="30" customHeight="1">
      <c r="A47" s="78" t="s">
        <v>110</v>
      </c>
      <c r="B47" s="79"/>
      <c r="C47" s="79"/>
      <c r="D47" s="79"/>
      <c r="E47" s="79"/>
      <c r="F47" s="79"/>
    </row>
    <row r="48" ht="15.75">
      <c r="A48" s="1" t="s">
        <v>35</v>
      </c>
    </row>
  </sheetData>
  <mergeCells count="2">
    <mergeCell ref="A5:D5"/>
    <mergeCell ref="A47:F47"/>
  </mergeCells>
  <printOptions/>
  <pageMargins left="0.7500000000000001" right="0.7500000000000001" top="1" bottom="1" header="0.5" footer="0.5"/>
  <pageSetup fitToWidth="0" fitToHeight="1" horizontalDpi="600" verticalDpi="600" orientation="portrait" scale="94"/>
  <colBreaks count="1" manualBreakCount="1">
    <brk id="8" max="16383"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ProSmart Sports Development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ProSmart Hockey</dc:creator>
  <cp:keywords/>
  <dc:description/>
  <cp:lastModifiedBy>ProSmart Hockey</cp:lastModifiedBy>
  <cp:lastPrinted>2016-07-08T15:56:31Z</cp:lastPrinted>
  <dcterms:created xsi:type="dcterms:W3CDTF">2016-07-04T18:59:34Z</dcterms:created>
  <dcterms:modified xsi:type="dcterms:W3CDTF">2016-07-13T20:41:16Z</dcterms:modified>
  <cp:category/>
  <cp:version/>
  <cp:contentType/>
  <cp:contentStatus/>
</cp:coreProperties>
</file>